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eadmx\OneDrive - B. Braun\1. Control de Documentos\Andrea\Devolución\"/>
    </mc:Choice>
  </mc:AlternateContent>
  <bookViews>
    <workbookView xWindow="0" yWindow="0" windowWidth="17325" windowHeight="7755" firstSheet="4" activeTab="4"/>
  </bookViews>
  <sheets>
    <sheet name="FORMATO NC" sheetId="1" state="hidden" r:id="rId1"/>
    <sheet name="Hoja2" sheetId="4" state="hidden" r:id="rId2"/>
    <sheet name="Autorizaciones" sheetId="2" state="hidden" r:id="rId3"/>
    <sheet name="Hoja1" sheetId="3" state="hidden" r:id="rId4"/>
    <sheet name="Solicitud de devolución" sheetId="5" r:id="rId5"/>
  </sheets>
  <definedNames>
    <definedName name="_xlnm.Print_Area" localSheetId="0">'FORMATO NC'!$A$1:$H$67</definedName>
    <definedName name="_xlnm.Print_Area" localSheetId="4">'Solicitud de devolución'!$A$1:$H$52</definedName>
    <definedName name="_xlnm.Print_Titles" localSheetId="0">'FORMATO NC'!$2:$20</definedName>
    <definedName name="_xlnm.Print_Titles" localSheetId="4">'Solicitud de devolución'!$1:$7</definedName>
  </definedNames>
  <calcPr calcId="152511"/>
</workbook>
</file>

<file path=xl/calcChain.xml><?xml version="1.0" encoding="utf-8"?>
<calcChain xmlns="http://schemas.openxmlformats.org/spreadsheetml/2006/main">
  <c r="G16" i="5" l="1"/>
  <c r="G17" i="5"/>
  <c r="G18" i="5"/>
  <c r="G21" i="5"/>
  <c r="G22" i="5"/>
  <c r="G23" i="5"/>
  <c r="G12" i="5"/>
  <c r="G13" i="5"/>
  <c r="G14" i="5"/>
  <c r="G10" i="5"/>
  <c r="G11" i="5"/>
  <c r="G15" i="5"/>
  <c r="G19" i="5"/>
  <c r="G20" i="5"/>
  <c r="G24" i="5"/>
  <c r="G25" i="5"/>
  <c r="G26" i="5"/>
  <c r="G27" i="5"/>
  <c r="G28" i="5"/>
  <c r="G30" i="5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49" i="1"/>
  <c r="E50" i="1" s="1"/>
  <c r="E51" i="1" s="1"/>
  <c r="H5" i="1"/>
  <c r="G30" i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F30" i="1"/>
  <c r="F31" i="1"/>
  <c r="F32" i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H30" i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</calcChain>
</file>

<file path=xl/comments1.xml><?xml version="1.0" encoding="utf-8"?>
<comments xmlns="http://schemas.openxmlformats.org/spreadsheetml/2006/main">
  <authors>
    <author>Daniel Ramirez</author>
    <author>navalamx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Fecha de día. 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No de cliente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Razón social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Abierto para el cliente
Llenado de PP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>navalamx:</t>
        </r>
        <r>
          <rPr>
            <sz val="9"/>
            <color indexed="81"/>
            <rFont val="Tahoma"/>
            <family val="2"/>
          </rPr>
          <t xml:space="preserve">
Especificar qué clave se utilizará para la refacturación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Creado por SAP ZREL?
O manual?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Numero de documento fiscal 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El cliente
Procesaminto (debe haber un soporte)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Credito y cobranza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Comercial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Daniel Ramirez:</t>
        </r>
        <r>
          <rPr>
            <sz val="9"/>
            <color indexed="81"/>
            <rFont val="Tahoma"/>
            <family val="2"/>
          </rPr>
          <t xml:space="preserve">
Dirección</t>
        </r>
      </text>
    </comment>
  </commentList>
</comments>
</file>

<file path=xl/sharedStrings.xml><?xml version="1.0" encoding="utf-8"?>
<sst xmlns="http://schemas.openxmlformats.org/spreadsheetml/2006/main" count="177" uniqueCount="135">
  <si>
    <t>Codigo</t>
  </si>
  <si>
    <t>Cantidad</t>
  </si>
  <si>
    <t>P. Unit. S/IVA</t>
  </si>
  <si>
    <t>Importe S/IVA</t>
  </si>
  <si>
    <t>O. Venta</t>
  </si>
  <si>
    <t>No. Delivery</t>
  </si>
  <si>
    <t>Sub-total</t>
  </si>
  <si>
    <t>IVA</t>
  </si>
  <si>
    <t>Total</t>
  </si>
  <si>
    <t>COMENTARIOS:</t>
  </si>
  <si>
    <t>Devolución</t>
  </si>
  <si>
    <t>Refacturación</t>
  </si>
  <si>
    <t>Nota de crédito</t>
  </si>
  <si>
    <t>Nota de Cargo</t>
  </si>
  <si>
    <t>Otro, especifique:</t>
  </si>
  <si>
    <t>Nombre:</t>
  </si>
  <si>
    <t xml:space="preserve">Motivo </t>
  </si>
  <si>
    <t>Motivo</t>
  </si>
  <si>
    <t>Descripción del Motivo</t>
  </si>
  <si>
    <t>Quién genera el documento?</t>
  </si>
  <si>
    <t>Quién Autoriza ?</t>
  </si>
  <si>
    <t>M15</t>
  </si>
  <si>
    <t>REF. ERROR PRECIOS CLIENTE</t>
  </si>
  <si>
    <t>Comercial</t>
  </si>
  <si>
    <t>Ce&amp;Co, SIC y Gte BU</t>
  </si>
  <si>
    <t>M16</t>
  </si>
  <si>
    <t>REF. CAMBIO DE FECHA</t>
  </si>
  <si>
    <t>Ce&amp;Co</t>
  </si>
  <si>
    <t>Ce&amp;Co, SIC y Controlling</t>
  </si>
  <si>
    <t>M17</t>
  </si>
  <si>
    <t>REF. CONFORME A PEDIDO</t>
  </si>
  <si>
    <t>Ce&amp;Co, SIC</t>
  </si>
  <si>
    <t>M18</t>
  </si>
  <si>
    <t>REF. ERROR EN PRECIOS BADM</t>
  </si>
  <si>
    <t>SIC</t>
  </si>
  <si>
    <t>Ce&amp;Co, SIC y SCM</t>
  </si>
  <si>
    <t>M19</t>
  </si>
  <si>
    <t>REF. ERROR DATOS FISCALES</t>
  </si>
  <si>
    <t>M20</t>
  </si>
  <si>
    <t>REF. CAMBIO DE CLIENTE</t>
  </si>
  <si>
    <t>Comercial, ERICA y Ce&amp;Co</t>
  </si>
  <si>
    <t>M21</t>
  </si>
  <si>
    <t>REF. CONDICIONES CREDITICIAS</t>
  </si>
  <si>
    <t>M22</t>
  </si>
  <si>
    <t>REF. ERROR PEDIDO CLIENTE</t>
  </si>
  <si>
    <t>Comercial y SIC</t>
  </si>
  <si>
    <t>M23</t>
  </si>
  <si>
    <t>REF. DIFERENCIA EN PRECIO</t>
  </si>
  <si>
    <t>M24</t>
  </si>
  <si>
    <t>REF. OTROS</t>
  </si>
  <si>
    <t>Evitar</t>
  </si>
  <si>
    <t>M43</t>
  </si>
  <si>
    <t>REF. CONSOLIDACIÓN DE DOCUMENTOS</t>
  </si>
  <si>
    <t>M44</t>
  </si>
  <si>
    <t>REF. COMISIÓN BANCARIA</t>
  </si>
  <si>
    <t>M45</t>
  </si>
  <si>
    <t>REF. DESCUENTO POR PRONTO PAGO</t>
  </si>
  <si>
    <t>M46</t>
  </si>
  <si>
    <t>REF. FACTURA ANTICIPO</t>
  </si>
  <si>
    <t>M16      REF. CAMBIO DE FECHA</t>
  </si>
  <si>
    <t>M17      REF. CONFORME A PEDIDO</t>
  </si>
  <si>
    <t>M18      REF. ERROR EN PRECIOS BADM</t>
  </si>
  <si>
    <t>M19      REF. ERROR DATOS FISCALES</t>
  </si>
  <si>
    <t>M20      REF. CAMBIO DE CLIENTE</t>
  </si>
  <si>
    <t>M21      REF. CONDICIONES CREDITICIAS</t>
  </si>
  <si>
    <t>M24      REF. OTROS</t>
  </si>
  <si>
    <t>M43      REF. CONSOLIDACIÓN DE DOCUMENTOS</t>
  </si>
  <si>
    <t>M44      REF. COMISIÓN BANCARIA</t>
  </si>
  <si>
    <t>M45      REF. DESCUENTO POR PRONTO PAGO</t>
  </si>
  <si>
    <t>M46      REF. FACTURA ANTICIPO</t>
  </si>
  <si>
    <t>Tipo Documento</t>
  </si>
  <si>
    <t>Solicitante (Nombre, firma y fecha)</t>
  </si>
  <si>
    <t>Fac. SAP</t>
  </si>
  <si>
    <t>M01      DEV. ERROR EN CAPTURA</t>
  </si>
  <si>
    <t>M02      DEV. PEDIDO DUPLICADO</t>
  </si>
  <si>
    <t>M03      DEV. ERROR UN MEDIDA</t>
  </si>
  <si>
    <t>M04      DEV. ENTREGA EXTEMPORANEA</t>
  </si>
  <si>
    <t>M05      DEV. CANCELACIÓN CLIENTE</t>
  </si>
  <si>
    <t>M06      DEV. ART MAL EDO.</t>
  </si>
  <si>
    <t>M07      DEV. ERROR EN SURTIDO</t>
  </si>
  <si>
    <t>M08      DEV. FALTA DE PAGO</t>
  </si>
  <si>
    <t>M09      DEV. CAMBIO FECHA ENTREGA</t>
  </si>
  <si>
    <t>M10      DEV. CADUCIDAD CORTA</t>
  </si>
  <si>
    <t>M11      DEV. MATERIAL VENTA</t>
  </si>
  <si>
    <t>M12      DEV. OTROS</t>
  </si>
  <si>
    <t>ZG6         Nota d Credito Valor</t>
  </si>
  <si>
    <t>ZL2          Sol. Nota de Cargo</t>
  </si>
  <si>
    <t>ZREL       Devoluciones</t>
  </si>
  <si>
    <t>Autorización (Nombre, firma y fecha)</t>
  </si>
  <si>
    <t>ZTA         Pedido Estándar</t>
  </si>
  <si>
    <t>M50      REF. FACTURA PRESUPUESTO</t>
  </si>
  <si>
    <t>M22      REF. ERROR PEDIDO  CLIENTE</t>
  </si>
  <si>
    <t>M23      REF. DIFERENCIA EN PRECIOS</t>
  </si>
  <si>
    <t>M50</t>
  </si>
  <si>
    <t>REF. FACTURA PRESUPUESTO</t>
  </si>
  <si>
    <t>ZKAI        Eliminación Consigna</t>
  </si>
  <si>
    <t>YDRP     Reparación/Garantia</t>
  </si>
  <si>
    <t>ZKRI        Devolución Consigna</t>
  </si>
  <si>
    <t>Folio</t>
  </si>
  <si>
    <t>Lote/No. Serie</t>
  </si>
  <si>
    <t xml:space="preserve">Todas las devoluciones llevan el 20% de gastos administrativos. </t>
  </si>
  <si>
    <t>Rechazo</t>
  </si>
  <si>
    <t>Solicitud de Devoluciones</t>
  </si>
  <si>
    <t>No. Cliente:</t>
  </si>
  <si>
    <t>Unidad</t>
  </si>
  <si>
    <t>Factura
(No. documento fiscal)</t>
  </si>
  <si>
    <t>Información del Cliente</t>
  </si>
  <si>
    <t>Número de Cliente</t>
  </si>
  <si>
    <t>Razón Social</t>
  </si>
  <si>
    <t>Motivo de la Devolución</t>
  </si>
  <si>
    <t>Producto a Devolver</t>
  </si>
  <si>
    <t>Fecha</t>
  </si>
  <si>
    <t>Nombre</t>
  </si>
  <si>
    <t>Firma</t>
  </si>
  <si>
    <t>Procesamiento de pedidos</t>
  </si>
  <si>
    <t xml:space="preserve">Fecha </t>
  </si>
  <si>
    <t xml:space="preserve">Folio </t>
  </si>
  <si>
    <t>Uso exclusivo de B. Braun México</t>
  </si>
  <si>
    <t>Tipo y Motivo SAP de Devolución</t>
  </si>
  <si>
    <r>
      <t xml:space="preserve">Crédito y cobranza
</t>
    </r>
    <r>
      <rPr>
        <sz val="7"/>
        <color theme="1"/>
        <rFont val="Arial"/>
        <family val="2"/>
      </rPr>
      <t>Vo.Bo.</t>
    </r>
  </si>
  <si>
    <r>
      <t xml:space="preserve">Dirección General
</t>
    </r>
    <r>
      <rPr>
        <sz val="7"/>
        <color theme="1"/>
        <rFont val="Arial"/>
        <family val="2"/>
      </rPr>
      <t>Autoriza</t>
    </r>
  </si>
  <si>
    <r>
      <t xml:space="preserve">Recibe Solicitud de Devolución
</t>
    </r>
    <r>
      <rPr>
        <sz val="5.5"/>
        <color theme="0"/>
        <rFont val="Arial"/>
        <family val="2"/>
      </rPr>
      <t>(Nombre)</t>
    </r>
  </si>
  <si>
    <t>Motivo SAP:</t>
  </si>
  <si>
    <t>Descripción</t>
  </si>
  <si>
    <t>El producto devuelto debe estar en su empaque original y, cuando aplique, debe tener al menos 6 meses de caducidad. 
La aceptación del producto queda sujeta a inpección, misma que se realiza al recibr el productio en nuestro CEDIS, 
el resultado de dicha inspección se enviará en máximo 15 días naturales.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</si>
  <si>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caso de requerirlo agrege la cantidad de filas que necesite para registrar todo el producto a devolver.</t>
    </r>
  </si>
  <si>
    <t>Solicitante (Cliente)</t>
  </si>
  <si>
    <t>Total sin IVA</t>
  </si>
  <si>
    <r>
      <rPr>
        <sz val="8"/>
        <rFont val="Wingdings"/>
        <charset val="2"/>
      </rPr>
      <t>n</t>
    </r>
    <r>
      <rPr>
        <sz val="10.4"/>
        <rFont val="Arial"/>
        <family val="2"/>
      </rPr>
      <t xml:space="preserve"> </t>
    </r>
    <r>
      <rPr>
        <sz val="8"/>
        <rFont val="Arial"/>
        <family val="2"/>
      </rPr>
      <t>En caso de que sea autorizada la devolución, B. Braun México tiene un plazo de 15 días naturales para elaborar la nota de crédito correspondiente, a la cual se le aplicarán 20% mas IVA, sobre valor factura, por concepto de gastos administración.</t>
    </r>
  </si>
  <si>
    <r>
      <t xml:space="preserve">Procesamiento de pedidos
</t>
    </r>
    <r>
      <rPr>
        <sz val="7"/>
        <color theme="1"/>
        <rFont val="Arial"/>
        <family val="2"/>
      </rPr>
      <t>Vo.Bo.</t>
    </r>
  </si>
  <si>
    <r>
      <t xml:space="preserve">Ejecutivo de cuenta
</t>
    </r>
    <r>
      <rPr>
        <sz val="7"/>
        <color theme="1"/>
        <rFont val="Arial"/>
        <family val="2"/>
      </rPr>
      <t>Vo.Bo.</t>
    </r>
  </si>
  <si>
    <t>Firmas de Autorización</t>
  </si>
  <si>
    <t>Observaciones</t>
  </si>
  <si>
    <r>
      <rPr>
        <sz val="8"/>
        <rFont val="Wingdings"/>
        <charset val="2"/>
      </rPr>
      <t>n</t>
    </r>
    <r>
      <rPr>
        <sz val="10.4"/>
        <rFont val="Arial"/>
        <family val="2"/>
      </rPr>
      <t xml:space="preserve"> </t>
    </r>
    <r>
      <rPr>
        <sz val="8"/>
        <rFont val="Arial"/>
        <family val="2"/>
      </rPr>
      <t>En caso de que no se aceptre el producto, e cliente deberá confirmar por escrito si autoriza la destrucción por parte de B. Braun (con cargo al cliente) o recolectará el producto rechazado.</t>
    </r>
  </si>
  <si>
    <r>
      <t xml:space="preserve">Dir. Operaciones ó Dir. de Admon. y Finanzas
</t>
    </r>
    <r>
      <rPr>
        <sz val="7"/>
        <color theme="1"/>
        <rFont val="Arial"/>
        <family val="2"/>
      </rPr>
      <t>Autoriza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</si>
</sst>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RotisSansSerif"/>
      <family val="2"/>
    </font>
    <font>
      <b/>
      <sz val="12"/>
      <name val="RotisSansSerif"/>
      <family val="2"/>
    </font>
    <font>
      <b/>
      <sz val="10"/>
      <name val="RotisSansSerif"/>
      <family val="2"/>
    </font>
    <font>
      <sz val="11"/>
      <name val="RotisSansSerif"/>
      <family val="2"/>
    </font>
    <font>
      <b/>
      <sz val="11"/>
      <name val="RotisSansSerif"/>
      <family val="2"/>
    </font>
    <font>
      <b/>
      <u/>
      <sz val="11"/>
      <name val="RotisSansSerif"/>
      <family val="2"/>
    </font>
    <font>
      <sz val="10"/>
      <name val="RotisSans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1"/>
      <color rgb="FFFFFFFF"/>
      <name val="RotisSansSerif"/>
      <family val="2"/>
    </font>
    <font>
      <sz val="12"/>
      <color rgb="FFFFFFFF"/>
      <name val="RotisSansSerif"/>
      <family val="2"/>
    </font>
    <font>
      <sz val="10"/>
      <color rgb="FFFFFFFF"/>
      <name val="RotisSansSerif"/>
      <family val="2"/>
    </font>
    <font>
      <b/>
      <sz val="10"/>
      <color theme="1"/>
      <name val="RotisSansSerif"/>
      <family val="2"/>
    </font>
    <font>
      <b/>
      <sz val="10"/>
      <color theme="0"/>
      <name val="RotisSansSerif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5.5"/>
      <color theme="0"/>
      <name val="Arial"/>
      <family val="2"/>
    </font>
    <font>
      <b/>
      <sz val="8"/>
      <name val="Arial"/>
      <family val="2"/>
    </font>
    <font>
      <b/>
      <sz val="11"/>
      <color theme="4" tint="-0.249977111117893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name val="Wingdings"/>
      <charset val="2"/>
    </font>
    <font>
      <sz val="10.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67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theme="0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theme="0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Dashed">
        <color theme="1" tint="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6">
    <xf numFmtId="0" fontId="0" fillId="0" borderId="0" xfId="0"/>
    <xf numFmtId="0" fontId="3" fillId="2" borderId="0" xfId="0" applyFont="1" applyFill="1"/>
    <xf numFmtId="0" fontId="3" fillId="0" borderId="0" xfId="0" applyFont="1"/>
    <xf numFmtId="1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6" fillId="2" borderId="0" xfId="0" applyNumberFormat="1" applyFont="1" applyFill="1" applyBorder="1" applyAlignment="1">
      <alignment horizontal="left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6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0" fontId="8" fillId="2" borderId="0" xfId="0" applyFont="1" applyFill="1" applyBorder="1"/>
    <xf numFmtId="0" fontId="6" fillId="2" borderId="3" xfId="0" applyFont="1" applyFill="1" applyBorder="1"/>
    <xf numFmtId="0" fontId="8" fillId="2" borderId="3" xfId="0" applyFont="1" applyFill="1" applyBorder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6" fillId="0" borderId="0" xfId="0" applyFont="1"/>
    <xf numFmtId="2" fontId="6" fillId="2" borderId="0" xfId="0" applyNumberFormat="1" applyFont="1" applyFill="1"/>
    <xf numFmtId="0" fontId="5" fillId="2" borderId="0" xfId="0" applyFont="1" applyFill="1"/>
    <xf numFmtId="2" fontId="5" fillId="2" borderId="0" xfId="0" applyNumberFormat="1" applyFont="1" applyFill="1"/>
    <xf numFmtId="44" fontId="3" fillId="2" borderId="0" xfId="1" applyFont="1" applyFill="1"/>
    <xf numFmtId="0" fontId="4" fillId="2" borderId="0" xfId="0" applyFont="1" applyFill="1"/>
    <xf numFmtId="44" fontId="4" fillId="2" borderId="0" xfId="1" applyFont="1" applyFill="1"/>
    <xf numFmtId="44" fontId="6" fillId="2" borderId="0" xfId="0" applyNumberFormat="1" applyFont="1" applyFill="1"/>
    <xf numFmtId="0" fontId="9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3" fillId="2" borderId="0" xfId="0" applyFont="1" applyFill="1" applyAlignment="1"/>
    <xf numFmtId="3" fontId="3" fillId="2" borderId="0" xfId="0" applyNumberFormat="1" applyFont="1" applyFill="1" applyAlignment="1"/>
    <xf numFmtId="2" fontId="3" fillId="2" borderId="0" xfId="0" applyNumberFormat="1" applyFont="1" applyFill="1" applyAlignment="1"/>
    <xf numFmtId="2" fontId="3" fillId="2" borderId="1" xfId="0" applyNumberFormat="1" applyFont="1" applyFill="1" applyBorder="1"/>
    <xf numFmtId="2" fontId="3" fillId="2" borderId="0" xfId="0" applyNumberFormat="1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0" fontId="0" fillId="2" borderId="0" xfId="0" applyFill="1"/>
    <xf numFmtId="0" fontId="9" fillId="2" borderId="5" xfId="0" applyNumberFormat="1" applyFont="1" applyFill="1" applyBorder="1" applyAlignment="1">
      <alignment horizontal="center"/>
    </xf>
    <xf numFmtId="44" fontId="9" fillId="2" borderId="5" xfId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 horizontal="center"/>
    </xf>
    <xf numFmtId="44" fontId="15" fillId="2" borderId="5" xfId="1" applyFont="1" applyFill="1" applyBorder="1" applyAlignment="1">
      <alignment horizontal="right"/>
    </xf>
    <xf numFmtId="0" fontId="15" fillId="2" borderId="5" xfId="0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44" fontId="9" fillId="2" borderId="6" xfId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44" fontId="9" fillId="2" borderId="9" xfId="1" applyFont="1" applyFill="1" applyBorder="1"/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6" fillId="0" borderId="0" xfId="0" applyFont="1" applyFill="1"/>
    <xf numFmtId="0" fontId="16" fillId="0" borderId="12" xfId="0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9" fillId="0" borderId="0" xfId="0" applyFont="1" applyFill="1"/>
    <xf numFmtId="0" fontId="9" fillId="0" borderId="13" xfId="0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2" fillId="0" borderId="0" xfId="0" applyFont="1"/>
    <xf numFmtId="0" fontId="7" fillId="2" borderId="14" xfId="0" applyFont="1" applyFill="1" applyBorder="1"/>
    <xf numFmtId="0" fontId="13" fillId="2" borderId="0" xfId="0" applyFont="1" applyFill="1" applyAlignment="1"/>
    <xf numFmtId="0" fontId="6" fillId="3" borderId="0" xfId="0" applyFont="1" applyFill="1" applyBorder="1"/>
    <xf numFmtId="0" fontId="7" fillId="3" borderId="11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8" fontId="9" fillId="2" borderId="5" xfId="1" applyNumberFormat="1" applyFont="1" applyFill="1" applyBorder="1" applyAlignment="1">
      <alignment horizontal="right"/>
    </xf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0" fontId="3" fillId="2" borderId="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left"/>
    </xf>
    <xf numFmtId="0" fontId="9" fillId="3" borderId="13" xfId="0" applyNumberFormat="1" applyFont="1" applyFill="1" applyBorder="1" applyAlignment="1">
      <alignment horizontal="left"/>
    </xf>
    <xf numFmtId="0" fontId="15" fillId="3" borderId="13" xfId="0" applyNumberFormat="1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44" fontId="9" fillId="3" borderId="6" xfId="1" applyFont="1" applyFill="1" applyBorder="1" applyAlignment="1">
      <alignment horizontal="right"/>
    </xf>
    <xf numFmtId="44" fontId="9" fillId="3" borderId="5" xfId="1" applyFont="1" applyFill="1" applyBorder="1" applyAlignment="1">
      <alignment horizontal="right"/>
    </xf>
    <xf numFmtId="44" fontId="9" fillId="3" borderId="9" xfId="1" applyFont="1" applyFill="1" applyBorder="1"/>
    <xf numFmtId="0" fontId="9" fillId="3" borderId="19" xfId="0" applyNumberFormat="1" applyFont="1" applyFill="1" applyBorder="1" applyAlignment="1">
      <alignment horizontal="left"/>
    </xf>
    <xf numFmtId="0" fontId="9" fillId="3" borderId="20" xfId="0" applyNumberFormat="1" applyFont="1" applyFill="1" applyBorder="1" applyAlignment="1">
      <alignment horizontal="left"/>
    </xf>
    <xf numFmtId="0" fontId="15" fillId="3" borderId="20" xfId="0" applyNumberFormat="1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center"/>
    </xf>
    <xf numFmtId="0" fontId="8" fillId="2" borderId="5" xfId="0" applyFont="1" applyFill="1" applyBorder="1"/>
    <xf numFmtId="0" fontId="7" fillId="2" borderId="22" xfId="0" applyFont="1" applyFill="1" applyBorder="1" applyAlignment="1">
      <alignment horizontal="center"/>
    </xf>
    <xf numFmtId="0" fontId="6" fillId="6" borderId="0" xfId="0" applyFont="1" applyFill="1"/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/>
    <xf numFmtId="0" fontId="3" fillId="8" borderId="0" xfId="0" applyFont="1" applyFill="1"/>
    <xf numFmtId="0" fontId="4" fillId="8" borderId="0" xfId="0" applyFont="1" applyFill="1" applyAlignment="1">
      <alignment horizontal="center"/>
    </xf>
    <xf numFmtId="0" fontId="6" fillId="8" borderId="0" xfId="0" applyFont="1" applyFill="1"/>
    <xf numFmtId="0" fontId="12" fillId="0" borderId="0" xfId="0" applyFont="1" applyAlignment="1">
      <alignment horizontal="right" vertical="center"/>
    </xf>
    <xf numFmtId="164" fontId="18" fillId="7" borderId="24" xfId="0" applyNumberFormat="1" applyFont="1" applyFill="1" applyBorder="1" applyAlignment="1">
      <alignment horizontal="center" vertical="center"/>
    </xf>
    <xf numFmtId="0" fontId="22" fillId="9" borderId="25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 wrapText="1"/>
    </xf>
    <xf numFmtId="0" fontId="19" fillId="0" borderId="0" xfId="0" applyFont="1"/>
    <xf numFmtId="0" fontId="24" fillId="3" borderId="29" xfId="0" applyFont="1" applyFill="1" applyBorder="1" applyAlignment="1">
      <alignment vertical="center"/>
    </xf>
    <xf numFmtId="0" fontId="21" fillId="10" borderId="3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12" fillId="0" borderId="35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27" fillId="7" borderId="23" xfId="0" applyFont="1" applyFill="1" applyBorder="1" applyAlignment="1">
      <alignment horizontal="right" vertical="center" wrapText="1"/>
    </xf>
    <xf numFmtId="0" fontId="27" fillId="7" borderId="2" xfId="0" applyFont="1" applyFill="1" applyBorder="1" applyAlignment="1">
      <alignment horizontal="right" vertical="center" wrapText="1"/>
    </xf>
    <xf numFmtId="0" fontId="27" fillId="7" borderId="20" xfId="0" applyFont="1" applyFill="1" applyBorder="1" applyAlignment="1">
      <alignment horizontal="right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7" borderId="0" xfId="0" applyFont="1" applyFill="1" applyAlignment="1">
      <alignment horizontal="left" vertical="center" wrapText="1" indent="1"/>
    </xf>
    <xf numFmtId="0" fontId="26" fillId="3" borderId="36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35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31" fillId="0" borderId="35" xfId="0" applyFont="1" applyBorder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19" fillId="11" borderId="0" xfId="0" applyFont="1" applyFill="1" applyAlignment="1">
      <alignment horizontal="center" vertical="center" wrapText="1"/>
    </xf>
    <xf numFmtId="0" fontId="19" fillId="11" borderId="0" xfId="0" applyFont="1" applyFill="1" applyAlignment="1">
      <alignment horizontal="center" vertical="center"/>
    </xf>
    <xf numFmtId="0" fontId="21" fillId="10" borderId="31" xfId="0" applyFont="1" applyFill="1" applyBorder="1" applyAlignment="1">
      <alignment horizontal="center" vertical="center"/>
    </xf>
    <xf numFmtId="0" fontId="21" fillId="10" borderId="30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top" wrapText="1"/>
    </xf>
    <xf numFmtId="0" fontId="18" fillId="7" borderId="20" xfId="0" applyFont="1" applyFill="1" applyBorder="1" applyAlignment="1">
      <alignment horizontal="center" vertical="top" wrapText="1"/>
    </xf>
    <xf numFmtId="0" fontId="12" fillId="9" borderId="23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30" fillId="7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1" fillId="10" borderId="28" xfId="0" applyFont="1" applyFill="1" applyBorder="1" applyAlignment="1">
      <alignment horizontal="center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32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Standard_Monday Training Checklist" xfId="2"/>
  </cellStyles>
  <dxfs count="10"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-[$$-80A]* #,##0.00_-;\-[$$-80A]* #,##0.00_-;_-[$$-80A]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-[$$-80A]* #,##0.00_-;\-[$$-80A]* #,##0.00_-;_-[$$-80A]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47625</xdr:rowOff>
        </xdr:from>
        <xdr:to>
          <xdr:col>1</xdr:col>
          <xdr:colOff>581025</xdr:colOff>
          <xdr:row>4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9525</xdr:colOff>
      <xdr:row>2</xdr:row>
      <xdr:rowOff>19050</xdr:rowOff>
    </xdr:to>
    <xdr:pic>
      <xdr:nvPicPr>
        <xdr:cNvPr id="11431" name="Objec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6743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981075</xdr:colOff>
      <xdr:row>3</xdr:row>
      <xdr:rowOff>152400</xdr:rowOff>
    </xdr:to>
    <xdr:pic>
      <xdr:nvPicPr>
        <xdr:cNvPr id="11432" name="Object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3375"/>
          <a:ext cx="1409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1</xdr:colOff>
      <xdr:row>0</xdr:row>
      <xdr:rowOff>702267</xdr:rowOff>
    </xdr:to>
    <xdr:grpSp>
      <xdr:nvGrpSpPr>
        <xdr:cNvPr id="2" name="Grupo 1"/>
        <xdr:cNvGrpSpPr/>
      </xdr:nvGrpSpPr>
      <xdr:grpSpPr>
        <a:xfrm>
          <a:off x="1" y="0"/>
          <a:ext cx="8066942" cy="702267"/>
          <a:chOff x="60127" y="129887"/>
          <a:chExt cx="8836827" cy="1158350"/>
        </a:xfrm>
      </xdr:grpSpPr>
      <xdr:grpSp>
        <xdr:nvGrpSpPr>
          <xdr:cNvPr id="3" name="Grupo 2"/>
          <xdr:cNvGrpSpPr/>
        </xdr:nvGrpSpPr>
        <xdr:grpSpPr>
          <a:xfrm>
            <a:off x="1869877" y="129887"/>
            <a:ext cx="7027077" cy="1156092"/>
            <a:chOff x="1752827" y="190500"/>
            <a:chExt cx="7009147" cy="1156092"/>
          </a:xfrm>
        </xdr:grpSpPr>
        <xdr:grpSp>
          <xdr:nvGrpSpPr>
            <xdr:cNvPr id="6" name="Grupo 5"/>
            <xdr:cNvGrpSpPr/>
          </xdr:nvGrpSpPr>
          <xdr:grpSpPr>
            <a:xfrm>
              <a:off x="5684843" y="190500"/>
              <a:ext cx="3077131" cy="1152001"/>
              <a:chOff x="2177203" y="190500"/>
              <a:chExt cx="3081209" cy="1152001"/>
            </a:xfrm>
          </xdr:grpSpPr>
          <xdr:grpSp>
            <xdr:nvGrpSpPr>
              <xdr:cNvPr id="11" name="Grupo 10"/>
              <xdr:cNvGrpSpPr/>
            </xdr:nvGrpSpPr>
            <xdr:grpSpPr>
              <a:xfrm>
                <a:off x="2205408" y="193047"/>
                <a:ext cx="3053004" cy="1146687"/>
                <a:chOff x="2200990" y="193047"/>
                <a:chExt cx="3046805" cy="1146687"/>
              </a:xfrm>
            </xdr:grpSpPr>
            <xdr:sp macro="" textlink="">
              <xdr:nvSpPr>
                <xdr:cNvPr id="14" name="CuadroTexto 13"/>
                <xdr:cNvSpPr txBox="1"/>
              </xdr:nvSpPr>
              <xdr:spPr>
                <a:xfrm>
                  <a:off x="2200990" y="193047"/>
                  <a:ext cx="2892166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Razón Social: B.</a:t>
                  </a:r>
                  <a:r>
                    <a:rPr lang="es-MX" sz="6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Braun México</a:t>
                  </a:r>
                  <a:endParaRPr lang="es-MX" sz="6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5" name="CuadroTexto 14"/>
                <xdr:cNvSpPr txBox="1"/>
              </xdr:nvSpPr>
              <xdr:spPr>
                <a:xfrm>
                  <a:off x="2209475" y="385137"/>
                  <a:ext cx="2896045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No.</a:t>
                  </a:r>
                  <a:r>
                    <a:rPr lang="es-MX" sz="6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de documento</a:t>
                  </a:r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:</a:t>
                  </a:r>
                  <a:r>
                    <a:rPr lang="es-MX" sz="6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  <a:r>
                    <a:rPr lang="en-US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SA-MX01-G-5-4-02-000-2-A-ES</a:t>
                  </a:r>
                  <a:endParaRPr lang="es-MX" sz="6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6" name="CuadroTexto 15"/>
                <xdr:cNvSpPr txBox="1"/>
              </xdr:nvSpPr>
              <xdr:spPr>
                <a:xfrm>
                  <a:off x="2219413" y="578031"/>
                  <a:ext cx="1521839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Autor:  Gerente de AR</a:t>
                  </a:r>
                  <a:r>
                    <a:rPr lang="es-MX" sz="6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y Calidad</a:t>
                  </a:r>
                  <a:endParaRPr lang="es-MX" sz="6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7" name="CuadroTexto 16"/>
                <xdr:cNvSpPr txBox="1"/>
              </xdr:nvSpPr>
              <xdr:spPr>
                <a:xfrm>
                  <a:off x="2218510" y="1159734"/>
                  <a:ext cx="2893498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Página:                   N.A.</a:t>
                  </a:r>
                </a:p>
              </xdr:txBody>
            </xdr:sp>
            <xdr:sp macro="" textlink="">
              <xdr:nvSpPr>
                <xdr:cNvPr id="18" name="CuadroTexto 17"/>
                <xdr:cNvSpPr txBox="1"/>
              </xdr:nvSpPr>
              <xdr:spPr>
                <a:xfrm>
                  <a:off x="3802013" y="581344"/>
                  <a:ext cx="1445232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Departamento: </a:t>
                  </a:r>
                  <a:r>
                    <a:rPr lang="es-MX" sz="6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Calidad</a:t>
                  </a:r>
                  <a:endParaRPr lang="es-MX" sz="6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9" name="CuadroTexto 18"/>
                <xdr:cNvSpPr txBox="1"/>
              </xdr:nvSpPr>
              <xdr:spPr>
                <a:xfrm>
                  <a:off x="2218579" y="767700"/>
                  <a:ext cx="1443487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Vigente</a:t>
                  </a:r>
                  <a:r>
                    <a:rPr lang="es-MX" sz="6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a partir de</a:t>
                  </a:r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: </a:t>
                  </a:r>
                </a:p>
              </xdr:txBody>
            </xdr:sp>
            <xdr:sp macro="" textlink="">
              <xdr:nvSpPr>
                <xdr:cNvPr id="20" name="CuadroTexto 19"/>
                <xdr:cNvSpPr txBox="1"/>
              </xdr:nvSpPr>
              <xdr:spPr>
                <a:xfrm>
                  <a:off x="3801183" y="771013"/>
                  <a:ext cx="1445232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08.06.2021</a:t>
                  </a:r>
                </a:p>
              </xdr:txBody>
            </xdr:sp>
            <xdr:sp macro="" textlink="">
              <xdr:nvSpPr>
                <xdr:cNvPr id="21" name="CuadroTexto 20"/>
                <xdr:cNvSpPr txBox="1"/>
              </xdr:nvSpPr>
              <xdr:spPr>
                <a:xfrm>
                  <a:off x="2219962" y="966137"/>
                  <a:ext cx="1443487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pPr marL="0" indent="0"/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Próxima</a:t>
                  </a:r>
                  <a:r>
                    <a:rPr lang="es-MX" sz="6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revisión</a:t>
                  </a:r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: </a:t>
                  </a:r>
                  <a:endParaRPr lang="es-MX" sz="6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2" name="CuadroTexto 21"/>
                <xdr:cNvSpPr txBox="1"/>
              </xdr:nvSpPr>
              <xdr:spPr>
                <a:xfrm>
                  <a:off x="3802563" y="969450"/>
                  <a:ext cx="1445232" cy="180000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0" tIns="0" rIns="0" bIns="0" rtlCol="0" anchor="ctr" anchorCtr="0"/>
                <a:lstStyle/>
                <a:p>
                  <a:r>
                    <a:rPr lang="es-MX" sz="6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07.08.2023</a:t>
                  </a:r>
                </a:p>
              </xdr:txBody>
            </xdr:sp>
          </xdr:grpSp>
          <xdr:cxnSp macro="">
            <xdr:nvCxnSpPr>
              <xdr:cNvPr id="12" name="Conector recto 11"/>
              <xdr:cNvCxnSpPr/>
            </xdr:nvCxnSpPr>
            <xdr:spPr>
              <a:xfrm>
                <a:off x="5249844" y="190500"/>
                <a:ext cx="0" cy="1152000"/>
              </a:xfrm>
              <a:prstGeom prst="line">
                <a:avLst/>
              </a:prstGeom>
              <a:ln w="635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3" name="Conector recto 12"/>
              <xdr:cNvCxnSpPr/>
            </xdr:nvCxnSpPr>
            <xdr:spPr>
              <a:xfrm>
                <a:off x="2177203" y="190500"/>
                <a:ext cx="0" cy="1152001"/>
              </a:xfrm>
              <a:prstGeom prst="line">
                <a:avLst/>
              </a:prstGeom>
              <a:ln w="635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" name="Grupo 6"/>
            <xdr:cNvGrpSpPr/>
          </xdr:nvGrpSpPr>
          <xdr:grpSpPr>
            <a:xfrm>
              <a:off x="1752827" y="190500"/>
              <a:ext cx="3875182" cy="1156092"/>
              <a:chOff x="1752827" y="190500"/>
              <a:chExt cx="3875182" cy="1156092"/>
            </a:xfrm>
          </xdr:grpSpPr>
          <xdr:sp macro="" textlink="">
            <xdr:nvSpPr>
              <xdr:cNvPr id="8" name="CuadroTexto 7"/>
              <xdr:cNvSpPr txBox="1"/>
            </xdr:nvSpPr>
            <xdr:spPr>
              <a:xfrm>
                <a:off x="1752827" y="190500"/>
                <a:ext cx="3800562" cy="32238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0"/>
              <a:lstStyle/>
              <a:p>
                <a:pPr algn="ctr"/>
                <a:r>
                  <a:rPr lang="es-MX" sz="105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Formato</a:t>
                </a:r>
              </a:p>
            </xdr:txBody>
          </xdr:sp>
          <xdr:sp macro="" textlink="">
            <xdr:nvSpPr>
              <xdr:cNvPr id="9" name="CuadroTexto 8"/>
              <xdr:cNvSpPr txBox="1"/>
            </xdr:nvSpPr>
            <xdr:spPr>
              <a:xfrm>
                <a:off x="1805626" y="518592"/>
                <a:ext cx="3822383" cy="8280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 anchorCtr="0"/>
              <a:lstStyle/>
              <a:p>
                <a:pPr algn="ctr"/>
                <a:r>
                  <a:rPr lang="es-MX" sz="105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Solicitud de Devolución del</a:t>
                </a:r>
                <a:r>
                  <a:rPr lang="es-MX" sz="105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Cliente</a:t>
                </a:r>
                <a:endPara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cxnSp macro="">
            <xdr:nvCxnSpPr>
              <xdr:cNvPr id="10" name="Conector recto 9"/>
              <xdr:cNvCxnSpPr/>
            </xdr:nvCxnSpPr>
            <xdr:spPr>
              <a:xfrm>
                <a:off x="1799628" y="190850"/>
                <a:ext cx="0" cy="1152000"/>
              </a:xfrm>
              <a:prstGeom prst="line">
                <a:avLst/>
              </a:prstGeom>
              <a:ln w="635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pic>
        <xdr:nvPicPr>
          <xdr:cNvPr id="4" name="Imagen 3" descr="BBraun%20Logo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207815"/>
            <a:ext cx="1601723" cy="407327"/>
          </a:xfrm>
          <a:prstGeom prst="rect">
            <a:avLst/>
          </a:prstGeom>
          <a:noFill/>
          <a:ln>
            <a:noFill/>
          </a:ln>
        </xdr:spPr>
      </xdr:pic>
      <xdr:cxnSp macro="">
        <xdr:nvCxnSpPr>
          <xdr:cNvPr id="5" name="Conector recto 4"/>
          <xdr:cNvCxnSpPr/>
        </xdr:nvCxnSpPr>
        <xdr:spPr>
          <a:xfrm>
            <a:off x="60127" y="136237"/>
            <a:ext cx="0" cy="115200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2" name="Tabla2" displayName="Tabla2" ref="A9:H28" totalsRowShown="0" headerRowDxfId="9" dataDxfId="8">
  <autoFilter ref="A9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digo" dataDxfId="7"/>
    <tableColumn id="2" name="Lote/No. Serie" dataDxfId="6"/>
    <tableColumn id="8" name="Descripción" dataDxfId="5"/>
    <tableColumn id="3" name="Cantidad" dataDxfId="4"/>
    <tableColumn id="4" name="Unidad" dataDxfId="3"/>
    <tableColumn id="5" name="P. Unit. S/IVA" dataDxfId="2"/>
    <tableColumn id="6" name="Importe S/IVA" dataDxfId="1">
      <calculatedColumnFormula>D10*F10</calculatedColumnFormula>
    </tableColumn>
    <tableColumn id="7" name="Factura_x000a_(No. documento fiscal)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B. Braun">
      <a:dk1>
        <a:sysClr val="windowText" lastClr="000000"/>
      </a:dk1>
      <a:lt1>
        <a:sysClr val="window" lastClr="FFFFFF"/>
      </a:lt1>
      <a:dk2>
        <a:srgbClr val="969696"/>
      </a:dk2>
      <a:lt2>
        <a:srgbClr val="BEBEBE"/>
      </a:lt2>
      <a:accent1>
        <a:srgbClr val="00B482"/>
      </a:accent1>
      <a:accent2>
        <a:srgbClr val="73D6BA"/>
      </a:accent2>
      <a:accent3>
        <a:srgbClr val="99E1D0"/>
      </a:accent3>
      <a:accent4>
        <a:srgbClr val="464646"/>
      </a:accent4>
      <a:accent5>
        <a:srgbClr val="6E6E6E"/>
      </a:accent5>
      <a:accent6>
        <a:srgbClr val="711E82"/>
      </a:accent6>
      <a:hlink>
        <a:srgbClr val="984A97"/>
      </a:hlink>
      <a:folHlink>
        <a:srgbClr val="984A97"/>
      </a:folHlink>
    </a:clrScheme>
    <a:fontScheme name="B. Braun">
      <a:majorFont>
        <a:latin typeface="RotisSansSerif"/>
        <a:ea typeface=""/>
        <a:cs typeface=""/>
      </a:majorFont>
      <a:minorFont>
        <a:latin typeface="RotisSans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T358"/>
  <sheetViews>
    <sheetView showGridLines="0" topLeftCell="A46" zoomScale="89" zoomScaleNormal="89" workbookViewId="0">
      <selection activeCell="H63" sqref="H63"/>
    </sheetView>
  </sheetViews>
  <sheetFormatPr baseColWidth="10" defaultColWidth="11.42578125" defaultRowHeight="15.75" x14ac:dyDescent="0.25"/>
  <cols>
    <col min="1" max="1" width="20.28515625" style="2" bestFit="1" customWidth="1"/>
    <col min="2" max="2" width="20.28515625" style="2" customWidth="1"/>
    <col min="3" max="3" width="10.28515625" style="2" customWidth="1"/>
    <col min="4" max="4" width="15" style="2" bestFit="1" customWidth="1"/>
    <col min="5" max="5" width="17.42578125" style="2" bestFit="1" customWidth="1"/>
    <col min="6" max="6" width="10.140625" style="2" bestFit="1" customWidth="1"/>
    <col min="7" max="7" width="17.28515625" style="2" customWidth="1"/>
    <col min="8" max="8" width="45.85546875" style="2" bestFit="1" customWidth="1"/>
    <col min="9" max="45" width="11.42578125" style="2"/>
    <col min="46" max="46" width="27.5703125" style="2" bestFit="1" customWidth="1"/>
    <col min="47" max="16384" width="11.42578125" style="2"/>
  </cols>
  <sheetData>
    <row r="1" spans="1:4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6"/>
      <c r="L1" s="46"/>
      <c r="M1" s="46"/>
      <c r="N1" s="1"/>
      <c r="O1" s="1"/>
      <c r="AO1" t="s">
        <v>59</v>
      </c>
      <c r="AT1"/>
    </row>
    <row r="2" spans="1:4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6"/>
      <c r="L2" s="46"/>
      <c r="M2" s="46"/>
      <c r="N2" s="1"/>
      <c r="O2" s="1"/>
      <c r="AO2" t="s">
        <v>60</v>
      </c>
      <c r="AT2"/>
    </row>
    <row r="3" spans="1:4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46"/>
      <c r="L3" s="46"/>
      <c r="M3" s="46"/>
      <c r="N3" s="1"/>
      <c r="O3" s="1"/>
      <c r="AO3" t="s">
        <v>61</v>
      </c>
      <c r="AT3"/>
    </row>
    <row r="4" spans="1:4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46"/>
      <c r="L4" s="46"/>
      <c r="M4" s="46"/>
      <c r="N4" s="1"/>
      <c r="O4" s="1"/>
      <c r="AO4" t="s">
        <v>62</v>
      </c>
      <c r="AT4"/>
    </row>
    <row r="5" spans="1:46" x14ac:dyDescent="0.25">
      <c r="A5" s="1"/>
      <c r="B5" s="1"/>
      <c r="C5" s="1"/>
      <c r="E5" s="1" t="s">
        <v>102</v>
      </c>
      <c r="F5" s="1"/>
      <c r="G5" s="1"/>
      <c r="H5" s="3">
        <f ca="1">TODAY()</f>
        <v>44355</v>
      </c>
      <c r="I5" s="1"/>
      <c r="J5" s="1"/>
      <c r="K5" s="46"/>
      <c r="L5" s="46"/>
      <c r="M5" s="46"/>
      <c r="N5" s="1"/>
      <c r="O5" s="1"/>
      <c r="AO5" t="s">
        <v>63</v>
      </c>
      <c r="AT5"/>
    </row>
    <row r="6" spans="1:4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46"/>
      <c r="L6" s="46"/>
      <c r="M6" s="46"/>
      <c r="N6" s="1"/>
      <c r="O6" s="1"/>
      <c r="AO6" t="s">
        <v>64</v>
      </c>
      <c r="AT6"/>
    </row>
    <row r="7" spans="1:46" x14ac:dyDescent="0.25">
      <c r="A7" s="127"/>
      <c r="B7" s="127"/>
      <c r="C7" s="127"/>
      <c r="D7" s="127"/>
      <c r="E7" s="127"/>
      <c r="F7" s="127"/>
      <c r="G7" s="127"/>
      <c r="H7" s="127"/>
      <c r="I7" s="1"/>
      <c r="J7" s="1"/>
      <c r="K7" s="46"/>
      <c r="L7" s="46"/>
      <c r="M7" s="46"/>
      <c r="N7" s="1"/>
      <c r="O7" s="1"/>
      <c r="AN7" s="106"/>
      <c r="AO7" t="s">
        <v>91</v>
      </c>
      <c r="AT7"/>
    </row>
    <row r="8" spans="1:46" ht="16.5" thickBot="1" x14ac:dyDescent="0.3">
      <c r="A8" s="5" t="s">
        <v>103</v>
      </c>
      <c r="B8" s="5"/>
      <c r="C8" s="6"/>
      <c r="D8" s="6"/>
      <c r="E8" s="6"/>
      <c r="F8" s="8"/>
      <c r="G8" s="9" t="s">
        <v>10</v>
      </c>
      <c r="H8" s="100"/>
      <c r="I8" s="1"/>
      <c r="J8" s="1"/>
      <c r="K8" s="46"/>
      <c r="L8" s="46"/>
      <c r="M8" s="46"/>
      <c r="N8" s="1"/>
      <c r="O8" s="1"/>
      <c r="AO8" t="s">
        <v>92</v>
      </c>
      <c r="AT8"/>
    </row>
    <row r="9" spans="1:46" ht="17.25" thickTop="1" thickBot="1" x14ac:dyDescent="0.3">
      <c r="A9" s="5"/>
      <c r="B9" s="5"/>
      <c r="C9" s="8"/>
      <c r="D9" s="6"/>
      <c r="E9" s="6"/>
      <c r="F9" s="8"/>
      <c r="G9" s="9" t="s">
        <v>101</v>
      </c>
      <c r="H9" s="100"/>
      <c r="I9" s="1"/>
      <c r="J9" s="1"/>
      <c r="K9" s="46"/>
      <c r="L9" s="46"/>
      <c r="M9" s="46"/>
      <c r="N9" s="1"/>
      <c r="O9" s="1"/>
      <c r="AO9"/>
      <c r="AT9"/>
    </row>
    <row r="10" spans="1:46" ht="17.25" thickTop="1" thickBot="1" x14ac:dyDescent="0.3">
      <c r="A10" s="5" t="s">
        <v>15</v>
      </c>
      <c r="B10" s="5"/>
      <c r="C10" s="78"/>
      <c r="D10" s="7"/>
      <c r="E10" s="6"/>
      <c r="F10" s="10"/>
      <c r="G10" s="101" t="s">
        <v>11</v>
      </c>
      <c r="H10" s="64"/>
      <c r="I10" s="1"/>
      <c r="J10" s="1"/>
      <c r="K10" s="46"/>
      <c r="L10" s="46"/>
      <c r="M10" s="46"/>
      <c r="N10" s="1"/>
      <c r="O10" s="1"/>
      <c r="AO10" t="s">
        <v>65</v>
      </c>
      <c r="AT10"/>
    </row>
    <row r="11" spans="1:46" ht="17.25" thickTop="1" thickBot="1" x14ac:dyDescent="0.3">
      <c r="A11" s="11"/>
      <c r="B11" s="11"/>
      <c r="C11" s="74"/>
      <c r="D11" s="74"/>
      <c r="E11" s="74"/>
      <c r="F11" s="8"/>
      <c r="G11" s="101" t="s">
        <v>12</v>
      </c>
      <c r="H11" s="64"/>
      <c r="I11" s="1"/>
      <c r="J11" s="1"/>
      <c r="K11" s="46"/>
      <c r="L11" s="46"/>
      <c r="M11" s="46"/>
      <c r="N11" s="1"/>
      <c r="O11" s="1"/>
      <c r="AO11" t="s">
        <v>66</v>
      </c>
      <c r="AT11"/>
    </row>
    <row r="12" spans="1:46" ht="17.25" thickTop="1" thickBot="1" x14ac:dyDescent="0.3">
      <c r="A12" s="9"/>
      <c r="B12" s="9"/>
      <c r="C12" s="8"/>
      <c r="D12" s="12"/>
      <c r="E12" s="12"/>
      <c r="F12" s="12"/>
      <c r="G12" s="101" t="s">
        <v>13</v>
      </c>
      <c r="H12" s="64"/>
      <c r="I12" s="1"/>
      <c r="J12" s="1"/>
      <c r="K12" s="46"/>
      <c r="L12" s="46"/>
      <c r="M12" s="46"/>
      <c r="N12" s="1"/>
      <c r="O12" s="1"/>
      <c r="AO12" t="s">
        <v>67</v>
      </c>
      <c r="AT12"/>
    </row>
    <row r="13" spans="1:46" ht="17.25" thickTop="1" thickBot="1" x14ac:dyDescent="0.3">
      <c r="A13" s="9"/>
      <c r="B13" s="9"/>
      <c r="C13" s="8"/>
      <c r="D13" s="12"/>
      <c r="E13" s="125"/>
      <c r="F13" s="125"/>
      <c r="G13" s="76" t="s">
        <v>16</v>
      </c>
      <c r="H13" s="77"/>
      <c r="I13" s="1"/>
      <c r="J13" s="46"/>
      <c r="K13" s="46"/>
      <c r="L13" s="46"/>
      <c r="M13" s="46"/>
      <c r="N13" s="1"/>
      <c r="O13" s="1"/>
      <c r="AO13" t="s">
        <v>68</v>
      </c>
      <c r="AT13" s="73" t="s">
        <v>96</v>
      </c>
    </row>
    <row r="14" spans="1:46" ht="17.25" thickTop="1" thickBot="1" x14ac:dyDescent="0.3">
      <c r="A14" s="9"/>
      <c r="B14" s="9"/>
      <c r="C14" s="8"/>
      <c r="D14" s="12"/>
      <c r="E14" s="125"/>
      <c r="F14" s="125"/>
      <c r="G14" s="101" t="s">
        <v>70</v>
      </c>
      <c r="H14" s="77"/>
      <c r="I14" s="1"/>
      <c r="J14" s="46"/>
      <c r="K14" s="46"/>
      <c r="L14" s="46"/>
      <c r="M14" s="46"/>
      <c r="N14" s="1"/>
      <c r="O14" s="1"/>
      <c r="AO14" t="s">
        <v>69</v>
      </c>
      <c r="AT14" s="73" t="s">
        <v>89</v>
      </c>
    </row>
    <row r="15" spans="1:46" s="15" customFormat="1" ht="17.25" thickTop="1" thickBot="1" x14ac:dyDescent="0.3">
      <c r="A15" s="13"/>
      <c r="B15" s="13"/>
      <c r="C15" s="13"/>
      <c r="D15" s="13"/>
      <c r="E15" s="75"/>
      <c r="F15" s="75"/>
      <c r="G15" s="101" t="s">
        <v>14</v>
      </c>
      <c r="H15" s="64"/>
      <c r="I15" s="14"/>
      <c r="J15" s="14"/>
      <c r="K15" s="46"/>
      <c r="L15" s="14"/>
      <c r="M15" s="14"/>
      <c r="N15" s="14"/>
      <c r="O15" s="14"/>
      <c r="AO15" t="s">
        <v>90</v>
      </c>
      <c r="AT15" t="s">
        <v>85</v>
      </c>
    </row>
    <row r="16" spans="1:46" ht="16.5" thickTop="1" x14ac:dyDescent="0.25">
      <c r="A16" s="16" t="s">
        <v>98</v>
      </c>
      <c r="B16" s="99"/>
      <c r="C16" s="128"/>
      <c r="D16" s="128"/>
      <c r="E16" s="128"/>
      <c r="F16" s="128"/>
      <c r="G16" s="128"/>
      <c r="H16" s="12"/>
      <c r="I16" s="1"/>
      <c r="J16" s="1"/>
      <c r="K16" s="46"/>
      <c r="L16" s="1"/>
      <c r="M16" s="1"/>
      <c r="N16" s="1"/>
      <c r="O16" s="1"/>
      <c r="AN16" s="106"/>
      <c r="AO16" s="73" t="s">
        <v>73</v>
      </c>
      <c r="AT16" t="s">
        <v>86</v>
      </c>
    </row>
    <row r="17" spans="1:46" x14ac:dyDescent="0.25">
      <c r="A17" s="16"/>
      <c r="B17" s="16"/>
      <c r="C17" s="16"/>
      <c r="D17" s="12"/>
      <c r="E17" s="12"/>
      <c r="F17" s="12"/>
      <c r="G17" s="12"/>
      <c r="H17" s="12"/>
      <c r="I17" s="1"/>
      <c r="J17" s="1"/>
      <c r="K17" s="46"/>
      <c r="L17" s="1"/>
      <c r="M17" s="1"/>
      <c r="N17" s="1"/>
      <c r="O17" s="1"/>
      <c r="AN17" s="106"/>
      <c r="AO17" s="73" t="s">
        <v>74</v>
      </c>
      <c r="AT17" t="s">
        <v>87</v>
      </c>
    </row>
    <row r="18" spans="1:46" ht="16.5" thickBot="1" x14ac:dyDescent="0.3">
      <c r="A18" s="17"/>
      <c r="B18" s="17"/>
      <c r="C18" s="18"/>
      <c r="D18" s="17"/>
      <c r="E18" s="17"/>
      <c r="F18" s="17"/>
      <c r="G18" s="17"/>
      <c r="H18" s="17"/>
      <c r="I18" s="1"/>
      <c r="J18" s="1"/>
      <c r="K18" s="46"/>
      <c r="L18" s="1"/>
      <c r="M18" s="1"/>
      <c r="N18" s="1"/>
      <c r="O18" s="1"/>
      <c r="AN18" s="106"/>
      <c r="AO18" s="73" t="s">
        <v>75</v>
      </c>
      <c r="AT18" s="73" t="s">
        <v>97</v>
      </c>
    </row>
    <row r="19" spans="1:46" s="20" customFormat="1" ht="17.25" thickTop="1" thickBot="1" x14ac:dyDescent="0.3">
      <c r="A19" s="84" t="s">
        <v>0</v>
      </c>
      <c r="B19" s="98" t="s">
        <v>99</v>
      </c>
      <c r="C19" s="84" t="s">
        <v>1</v>
      </c>
      <c r="D19" s="84" t="s">
        <v>2</v>
      </c>
      <c r="E19" s="84" t="s">
        <v>3</v>
      </c>
      <c r="F19" s="101" t="s">
        <v>4</v>
      </c>
      <c r="G19" s="101" t="s">
        <v>5</v>
      </c>
      <c r="H19" s="98" t="s">
        <v>72</v>
      </c>
      <c r="I19" s="19"/>
      <c r="J19" s="19"/>
      <c r="K19" s="46"/>
      <c r="L19" s="19"/>
      <c r="M19" s="19"/>
      <c r="N19" s="19"/>
      <c r="O19" s="19"/>
      <c r="AN19" s="107"/>
      <c r="AO19" s="73" t="s">
        <v>76</v>
      </c>
      <c r="AT19" s="73" t="s">
        <v>95</v>
      </c>
    </row>
    <row r="20" spans="1:46" ht="17.25" thickTop="1" thickBot="1" x14ac:dyDescent="0.3">
      <c r="A20" s="1"/>
      <c r="B20" s="1"/>
      <c r="C20" s="1"/>
      <c r="D20" s="1"/>
      <c r="E20" s="21"/>
      <c r="F20" s="22"/>
      <c r="G20" s="22"/>
      <c r="H20" s="23"/>
      <c r="I20" s="1"/>
      <c r="J20" s="1"/>
      <c r="K20" s="1"/>
      <c r="L20" s="1"/>
      <c r="M20" s="1"/>
      <c r="N20" s="1"/>
      <c r="O20" s="1"/>
      <c r="AN20" s="106"/>
      <c r="AO20" s="73" t="s">
        <v>77</v>
      </c>
    </row>
    <row r="21" spans="1:46" s="24" customFormat="1" thickTop="1" x14ac:dyDescent="0.25">
      <c r="A21" s="85"/>
      <c r="B21" s="93"/>
      <c r="C21" s="54"/>
      <c r="D21" s="55"/>
      <c r="E21" s="90">
        <f>+D21*C21</f>
        <v>0</v>
      </c>
      <c r="F21" s="56"/>
      <c r="G21" s="56"/>
      <c r="H21" s="57"/>
      <c r="I21" s="9"/>
      <c r="J21" s="9"/>
      <c r="K21" s="9"/>
      <c r="L21" s="9"/>
      <c r="M21" s="9"/>
      <c r="N21" s="9"/>
      <c r="O21" s="9"/>
      <c r="AN21" s="108"/>
      <c r="AO21" s="73" t="s">
        <v>78</v>
      </c>
    </row>
    <row r="22" spans="1:46" s="24" customFormat="1" ht="15" x14ac:dyDescent="0.25">
      <c r="A22" s="86"/>
      <c r="B22" s="94"/>
      <c r="C22" s="47"/>
      <c r="D22" s="79"/>
      <c r="E22" s="91">
        <f>+D22*C22</f>
        <v>0</v>
      </c>
      <c r="F22" s="49"/>
      <c r="G22" s="49"/>
      <c r="H22" s="58"/>
      <c r="I22" s="9"/>
      <c r="J22" s="9"/>
      <c r="K22" s="9"/>
      <c r="L22" s="9"/>
      <c r="M22" s="9"/>
      <c r="N22" s="9"/>
      <c r="O22" s="9"/>
      <c r="AO22" s="73" t="s">
        <v>79</v>
      </c>
    </row>
    <row r="23" spans="1:46" s="24" customFormat="1" ht="15" x14ac:dyDescent="0.25">
      <c r="A23" s="86"/>
      <c r="B23" s="94"/>
      <c r="C23" s="47"/>
      <c r="D23" s="79"/>
      <c r="E23" s="91">
        <f t="shared" ref="E23:E42" si="0">+D23*C23</f>
        <v>0</v>
      </c>
      <c r="F23" s="49"/>
      <c r="G23" s="49"/>
      <c r="H23" s="58"/>
      <c r="I23" s="9"/>
      <c r="J23" s="9"/>
      <c r="K23" s="9"/>
      <c r="L23" s="9"/>
      <c r="M23" s="9"/>
      <c r="N23" s="9"/>
      <c r="O23" s="9"/>
      <c r="AO23" s="73" t="s">
        <v>80</v>
      </c>
    </row>
    <row r="24" spans="1:46" s="24" customFormat="1" ht="15" x14ac:dyDescent="0.25">
      <c r="A24" s="86"/>
      <c r="B24" s="94"/>
      <c r="C24" s="47"/>
      <c r="D24" s="48"/>
      <c r="E24" s="91">
        <f t="shared" si="0"/>
        <v>0</v>
      </c>
      <c r="F24" s="49"/>
      <c r="G24" s="49"/>
      <c r="H24" s="58"/>
      <c r="I24" s="9"/>
      <c r="J24" s="9"/>
      <c r="K24" s="9"/>
      <c r="L24" s="9"/>
      <c r="M24" s="9"/>
      <c r="N24" s="9"/>
      <c r="O24" s="9"/>
      <c r="AO24" s="73" t="s">
        <v>81</v>
      </c>
    </row>
    <row r="25" spans="1:46" s="24" customFormat="1" ht="15" x14ac:dyDescent="0.25">
      <c r="A25" s="86"/>
      <c r="B25" s="94"/>
      <c r="C25" s="47"/>
      <c r="D25" s="48"/>
      <c r="E25" s="91">
        <f t="shared" si="0"/>
        <v>0</v>
      </c>
      <c r="F25" s="49"/>
      <c r="G25" s="49"/>
      <c r="H25" s="58"/>
      <c r="I25" s="9"/>
      <c r="J25" s="9"/>
      <c r="K25" s="9"/>
      <c r="L25" s="9"/>
      <c r="M25" s="9"/>
      <c r="N25" s="9"/>
      <c r="O25" s="9"/>
      <c r="AN25" s="108"/>
      <c r="AO25" s="73" t="s">
        <v>82</v>
      </c>
    </row>
    <row r="26" spans="1:46" s="24" customFormat="1" ht="15" x14ac:dyDescent="0.25">
      <c r="A26" s="86"/>
      <c r="B26" s="94"/>
      <c r="C26" s="47"/>
      <c r="D26" s="48"/>
      <c r="E26" s="91">
        <f t="shared" si="0"/>
        <v>0</v>
      </c>
      <c r="F26" s="49"/>
      <c r="G26" s="49"/>
      <c r="H26" s="58"/>
      <c r="I26" s="9"/>
      <c r="J26" s="9"/>
      <c r="K26" s="9"/>
      <c r="L26" s="9"/>
      <c r="M26" s="9"/>
      <c r="N26" s="9"/>
      <c r="O26" s="9"/>
      <c r="AO26" s="73" t="s">
        <v>83</v>
      </c>
    </row>
    <row r="27" spans="1:46" s="24" customFormat="1" ht="15" x14ac:dyDescent="0.25">
      <c r="A27" s="87"/>
      <c r="B27" s="95"/>
      <c r="C27" s="50"/>
      <c r="D27" s="51"/>
      <c r="E27" s="91">
        <f t="shared" si="0"/>
        <v>0</v>
      </c>
      <c r="F27" s="52"/>
      <c r="G27" s="52"/>
      <c r="H27" s="59"/>
      <c r="I27" s="9"/>
      <c r="J27" s="9"/>
      <c r="K27" s="9"/>
      <c r="L27" s="9"/>
      <c r="M27" s="9"/>
      <c r="N27" s="9"/>
      <c r="O27" s="9"/>
      <c r="AO27" s="73" t="s">
        <v>84</v>
      </c>
    </row>
    <row r="28" spans="1:46" s="24" customFormat="1" ht="15" x14ac:dyDescent="0.25">
      <c r="A28" s="87"/>
      <c r="B28" s="95"/>
      <c r="C28" s="50"/>
      <c r="D28" s="51"/>
      <c r="E28" s="91">
        <f t="shared" si="0"/>
        <v>0</v>
      </c>
      <c r="F28" s="52"/>
      <c r="G28" s="52"/>
      <c r="H28" s="59"/>
      <c r="I28" s="9"/>
      <c r="J28" s="9"/>
      <c r="K28" s="9"/>
      <c r="L28" s="9"/>
      <c r="M28" s="9"/>
      <c r="N28" s="9"/>
      <c r="O28" s="9"/>
    </row>
    <row r="29" spans="1:46" s="24" customFormat="1" ht="15" x14ac:dyDescent="0.25">
      <c r="A29" s="87"/>
      <c r="B29" s="95"/>
      <c r="C29" s="50"/>
      <c r="D29" s="51"/>
      <c r="E29" s="91">
        <f t="shared" si="0"/>
        <v>0</v>
      </c>
      <c r="F29" s="52"/>
      <c r="G29" s="52"/>
      <c r="H29" s="59"/>
      <c r="I29" s="9"/>
      <c r="J29" s="9"/>
      <c r="K29" s="9"/>
      <c r="L29" s="9"/>
      <c r="M29" s="9"/>
      <c r="N29" s="9"/>
      <c r="O29" s="9"/>
    </row>
    <row r="30" spans="1:46" s="24" customFormat="1" ht="15" x14ac:dyDescent="0.25">
      <c r="A30" s="87"/>
      <c r="B30" s="95"/>
      <c r="C30" s="50"/>
      <c r="D30" s="51"/>
      <c r="E30" s="91">
        <f t="shared" si="0"/>
        <v>0</v>
      </c>
      <c r="F30" s="52">
        <f t="shared" ref="F30:H42" si="1">+F29</f>
        <v>0</v>
      </c>
      <c r="G30" s="52">
        <f t="shared" si="1"/>
        <v>0</v>
      </c>
      <c r="H30" s="59">
        <f t="shared" si="1"/>
        <v>0</v>
      </c>
      <c r="I30" s="9"/>
      <c r="J30" s="9"/>
      <c r="K30" s="9"/>
      <c r="L30" s="9"/>
      <c r="M30" s="9"/>
      <c r="N30" s="9"/>
      <c r="O30" s="9"/>
    </row>
    <row r="31" spans="1:46" s="24" customFormat="1" ht="15" x14ac:dyDescent="0.25">
      <c r="A31" s="87"/>
      <c r="B31" s="95"/>
      <c r="C31" s="50"/>
      <c r="D31" s="51"/>
      <c r="E31" s="91">
        <f t="shared" si="0"/>
        <v>0</v>
      </c>
      <c r="F31" s="52">
        <f t="shared" si="1"/>
        <v>0</v>
      </c>
      <c r="G31" s="52">
        <f t="shared" si="1"/>
        <v>0</v>
      </c>
      <c r="H31" s="59">
        <f t="shared" si="1"/>
        <v>0</v>
      </c>
      <c r="I31" s="9"/>
      <c r="J31" s="9"/>
      <c r="K31" s="9"/>
      <c r="L31" s="9"/>
      <c r="M31" s="9"/>
      <c r="N31" s="9"/>
      <c r="O31" s="9"/>
    </row>
    <row r="32" spans="1:46" s="24" customFormat="1" ht="15" x14ac:dyDescent="0.25">
      <c r="A32" s="87"/>
      <c r="B32" s="95"/>
      <c r="C32" s="50"/>
      <c r="D32" s="51"/>
      <c r="E32" s="91">
        <f t="shared" si="0"/>
        <v>0</v>
      </c>
      <c r="F32" s="52">
        <f t="shared" si="1"/>
        <v>0</v>
      </c>
      <c r="G32" s="52">
        <f t="shared" si="1"/>
        <v>0</v>
      </c>
      <c r="H32" s="59">
        <f t="shared" si="1"/>
        <v>0</v>
      </c>
      <c r="I32" s="9"/>
      <c r="J32" s="9"/>
      <c r="K32" s="9"/>
      <c r="L32" s="9"/>
      <c r="M32" s="9"/>
      <c r="N32" s="9"/>
      <c r="O32" s="9"/>
    </row>
    <row r="33" spans="1:41" s="24" customFormat="1" ht="15" x14ac:dyDescent="0.25">
      <c r="A33" s="86"/>
      <c r="B33" s="94"/>
      <c r="C33" s="47"/>
      <c r="D33" s="51"/>
      <c r="E33" s="91">
        <f t="shared" si="0"/>
        <v>0</v>
      </c>
      <c r="F33" s="52">
        <f t="shared" si="1"/>
        <v>0</v>
      </c>
      <c r="G33" s="52">
        <f t="shared" si="1"/>
        <v>0</v>
      </c>
      <c r="H33" s="59">
        <f t="shared" si="1"/>
        <v>0</v>
      </c>
      <c r="I33" s="9"/>
      <c r="J33" s="9"/>
      <c r="K33" s="9"/>
      <c r="L33" s="9"/>
      <c r="M33" s="9"/>
      <c r="N33" s="9"/>
      <c r="O33" s="9"/>
    </row>
    <row r="34" spans="1:41" s="24" customFormat="1" ht="15" x14ac:dyDescent="0.25">
      <c r="A34" s="86"/>
      <c r="B34" s="94"/>
      <c r="C34" s="47"/>
      <c r="D34" s="51"/>
      <c r="E34" s="91">
        <f t="shared" si="0"/>
        <v>0</v>
      </c>
      <c r="F34" s="52">
        <f t="shared" si="1"/>
        <v>0</v>
      </c>
      <c r="G34" s="52">
        <f t="shared" si="1"/>
        <v>0</v>
      </c>
      <c r="H34" s="59">
        <f t="shared" si="1"/>
        <v>0</v>
      </c>
      <c r="I34" s="9"/>
      <c r="J34" s="9"/>
      <c r="K34" s="9"/>
      <c r="L34" s="9"/>
      <c r="M34" s="9"/>
      <c r="N34" s="9"/>
      <c r="O34" s="9"/>
    </row>
    <row r="35" spans="1:41" s="24" customFormat="1" ht="15" x14ac:dyDescent="0.25">
      <c r="A35" s="88"/>
      <c r="B35" s="96"/>
      <c r="C35" s="53"/>
      <c r="D35" s="51"/>
      <c r="E35" s="91">
        <f t="shared" si="0"/>
        <v>0</v>
      </c>
      <c r="F35" s="52">
        <f t="shared" si="1"/>
        <v>0</v>
      </c>
      <c r="G35" s="52">
        <f t="shared" si="1"/>
        <v>0</v>
      </c>
      <c r="H35" s="59">
        <f t="shared" si="1"/>
        <v>0</v>
      </c>
      <c r="I35" s="9"/>
      <c r="J35" s="9"/>
      <c r="K35" s="9"/>
      <c r="L35" s="9"/>
      <c r="M35" s="9"/>
      <c r="N35" s="9"/>
      <c r="O35" s="9"/>
    </row>
    <row r="36" spans="1:41" s="24" customFormat="1" ht="15" x14ac:dyDescent="0.25">
      <c r="A36" s="88"/>
      <c r="B36" s="96"/>
      <c r="C36" s="49"/>
      <c r="D36" s="51"/>
      <c r="E36" s="91">
        <f t="shared" si="0"/>
        <v>0</v>
      </c>
      <c r="F36" s="52">
        <f t="shared" si="1"/>
        <v>0</v>
      </c>
      <c r="G36" s="52">
        <f t="shared" si="1"/>
        <v>0</v>
      </c>
      <c r="H36" s="59">
        <f t="shared" si="1"/>
        <v>0</v>
      </c>
      <c r="I36" s="9"/>
      <c r="J36" s="9"/>
      <c r="K36" s="9"/>
      <c r="L36" s="9"/>
      <c r="M36" s="9"/>
      <c r="N36" s="9"/>
      <c r="O36" s="9"/>
    </row>
    <row r="37" spans="1:41" s="24" customFormat="1" ht="15" x14ac:dyDescent="0.25">
      <c r="A37" s="88"/>
      <c r="B37" s="96"/>
      <c r="C37" s="53"/>
      <c r="D37" s="51"/>
      <c r="E37" s="91">
        <f t="shared" si="0"/>
        <v>0</v>
      </c>
      <c r="F37" s="52">
        <f t="shared" si="1"/>
        <v>0</v>
      </c>
      <c r="G37" s="52">
        <f t="shared" si="1"/>
        <v>0</v>
      </c>
      <c r="H37" s="59">
        <f t="shared" si="1"/>
        <v>0</v>
      </c>
      <c r="I37" s="9"/>
      <c r="J37" s="9"/>
      <c r="K37" s="9"/>
      <c r="L37" s="9"/>
      <c r="M37" s="9"/>
      <c r="N37" s="9"/>
      <c r="O37" s="9"/>
    </row>
    <row r="38" spans="1:41" s="24" customFormat="1" ht="15" x14ac:dyDescent="0.25">
      <c r="A38" s="88"/>
      <c r="B38" s="96"/>
      <c r="C38" s="49"/>
      <c r="D38" s="51"/>
      <c r="E38" s="91">
        <f t="shared" si="0"/>
        <v>0</v>
      </c>
      <c r="F38" s="52">
        <f t="shared" si="1"/>
        <v>0</v>
      </c>
      <c r="G38" s="52">
        <f t="shared" si="1"/>
        <v>0</v>
      </c>
      <c r="H38" s="59">
        <f t="shared" si="1"/>
        <v>0</v>
      </c>
      <c r="I38" s="9"/>
      <c r="J38" s="9"/>
      <c r="K38" s="9"/>
      <c r="L38" s="9"/>
      <c r="M38" s="9"/>
      <c r="N38" s="9"/>
      <c r="O38" s="9"/>
    </row>
    <row r="39" spans="1:41" s="24" customFormat="1" ht="15" x14ac:dyDescent="0.25">
      <c r="A39" s="88"/>
      <c r="B39" s="96"/>
      <c r="C39" s="53"/>
      <c r="D39" s="48"/>
      <c r="E39" s="91">
        <f t="shared" si="0"/>
        <v>0</v>
      </c>
      <c r="F39" s="52">
        <f t="shared" si="1"/>
        <v>0</v>
      </c>
      <c r="G39" s="52">
        <f t="shared" si="1"/>
        <v>0</v>
      </c>
      <c r="H39" s="59">
        <f t="shared" si="1"/>
        <v>0</v>
      </c>
      <c r="I39" s="9"/>
      <c r="J39" s="9"/>
      <c r="K39" s="9"/>
      <c r="L39" s="9"/>
      <c r="M39" s="9"/>
      <c r="N39" s="9"/>
      <c r="O39" s="9"/>
    </row>
    <row r="40" spans="1:41" s="24" customFormat="1" ht="15" x14ac:dyDescent="0.25">
      <c r="A40" s="88"/>
      <c r="B40" s="96"/>
      <c r="C40" s="49"/>
      <c r="D40" s="48"/>
      <c r="E40" s="91">
        <f t="shared" si="0"/>
        <v>0</v>
      </c>
      <c r="F40" s="52">
        <f t="shared" si="1"/>
        <v>0</v>
      </c>
      <c r="G40" s="52">
        <f t="shared" si="1"/>
        <v>0</v>
      </c>
      <c r="H40" s="59">
        <f t="shared" si="1"/>
        <v>0</v>
      </c>
      <c r="I40" s="9"/>
      <c r="J40" s="9"/>
      <c r="K40" s="9"/>
      <c r="L40" s="9"/>
      <c r="M40" s="9"/>
      <c r="N40" s="9"/>
      <c r="O40" s="9"/>
    </row>
    <row r="41" spans="1:41" x14ac:dyDescent="0.25">
      <c r="A41" s="88"/>
      <c r="B41" s="96"/>
      <c r="C41" s="49"/>
      <c r="D41" s="48"/>
      <c r="E41" s="91">
        <f t="shared" si="0"/>
        <v>0</v>
      </c>
      <c r="F41" s="52">
        <f t="shared" si="1"/>
        <v>0</v>
      </c>
      <c r="G41" s="52">
        <f t="shared" si="1"/>
        <v>0</v>
      </c>
      <c r="H41" s="59">
        <f t="shared" si="1"/>
        <v>0</v>
      </c>
      <c r="I41" s="1"/>
      <c r="J41" s="1"/>
      <c r="K41" s="1"/>
      <c r="L41" s="1"/>
      <c r="M41" s="1"/>
      <c r="N41" s="1"/>
      <c r="O41" s="1"/>
      <c r="AO41" s="24"/>
    </row>
    <row r="42" spans="1:41" x14ac:dyDescent="0.25">
      <c r="A42" s="88"/>
      <c r="B42" s="96"/>
      <c r="C42" s="49"/>
      <c r="D42" s="48"/>
      <c r="E42" s="91">
        <f t="shared" si="0"/>
        <v>0</v>
      </c>
      <c r="F42" s="52">
        <f t="shared" si="1"/>
        <v>0</v>
      </c>
      <c r="G42" s="52">
        <f t="shared" si="1"/>
        <v>0</v>
      </c>
      <c r="H42" s="59">
        <f t="shared" si="1"/>
        <v>0</v>
      </c>
      <c r="I42" s="1"/>
      <c r="J42" s="1"/>
      <c r="K42" s="1"/>
      <c r="L42" s="1"/>
      <c r="M42" s="1"/>
      <c r="N42" s="1"/>
      <c r="O42" s="1"/>
      <c r="AO42" s="24"/>
    </row>
    <row r="43" spans="1:41" ht="16.5" thickBot="1" x14ac:dyDescent="0.3">
      <c r="A43" s="89"/>
      <c r="B43" s="97"/>
      <c r="C43" s="60"/>
      <c r="D43" s="61"/>
      <c r="E43" s="92">
        <f>+D43*C43</f>
        <v>0</v>
      </c>
      <c r="F43" s="62">
        <f>+F42</f>
        <v>0</v>
      </c>
      <c r="G43" s="62">
        <f>+G42</f>
        <v>0</v>
      </c>
      <c r="H43" s="63">
        <f>+H42</f>
        <v>0</v>
      </c>
      <c r="I43" s="1"/>
      <c r="J43" s="1"/>
      <c r="K43" s="1"/>
      <c r="L43" s="1"/>
      <c r="M43" s="1"/>
      <c r="N43" s="1"/>
      <c r="O43" s="1"/>
      <c r="AO43" s="24"/>
    </row>
    <row r="44" spans="1:41" ht="16.5" thickTop="1" x14ac:dyDescent="0.25">
      <c r="A44" s="9"/>
      <c r="B44" s="9"/>
      <c r="C44" s="9"/>
      <c r="D44" s="25"/>
      <c r="E44" s="25"/>
      <c r="F44" s="9"/>
      <c r="G44" s="9"/>
      <c r="H44" s="9"/>
      <c r="I44" s="1"/>
      <c r="J44" s="1"/>
      <c r="K44" s="1"/>
      <c r="L44" s="1"/>
      <c r="M44" s="1"/>
      <c r="N44" s="1"/>
      <c r="O44" s="1"/>
    </row>
    <row r="45" spans="1:41" ht="15" customHeight="1" x14ac:dyDescent="0.25">
      <c r="A45" s="4" t="s">
        <v>9</v>
      </c>
      <c r="B45" s="4"/>
      <c r="C45" s="129"/>
      <c r="D45" s="130"/>
      <c r="E45" s="130"/>
      <c r="F45" s="130"/>
      <c r="G45" s="130"/>
      <c r="H45" s="131"/>
      <c r="I45" s="1"/>
      <c r="J45" s="1"/>
      <c r="K45" s="1"/>
      <c r="L45" s="1"/>
      <c r="M45" s="1"/>
      <c r="N45" s="1"/>
      <c r="O45" s="1"/>
    </row>
    <row r="46" spans="1:41" ht="15" customHeight="1" x14ac:dyDescent="0.25">
      <c r="A46" s="9"/>
      <c r="B46" s="9"/>
      <c r="C46" s="129"/>
      <c r="D46" s="130"/>
      <c r="E46" s="130"/>
      <c r="F46" s="130"/>
      <c r="G46" s="130"/>
      <c r="H46" s="131"/>
      <c r="I46" s="1"/>
      <c r="J46" s="1"/>
      <c r="K46" s="1"/>
      <c r="L46" s="1"/>
      <c r="M46" s="1"/>
      <c r="N46" s="1"/>
      <c r="O46" s="1"/>
    </row>
    <row r="47" spans="1:41" ht="17.25" customHeight="1" x14ac:dyDescent="0.25">
      <c r="A47" s="9"/>
      <c r="B47" s="9"/>
      <c r="C47" s="129"/>
      <c r="D47" s="130"/>
      <c r="E47" s="130"/>
      <c r="F47" s="130"/>
      <c r="G47" s="130"/>
      <c r="H47" s="131"/>
      <c r="I47" s="1"/>
      <c r="J47" s="1"/>
      <c r="K47" s="1"/>
      <c r="L47" s="1"/>
      <c r="M47" s="1"/>
      <c r="N47" s="1"/>
      <c r="O47" s="1"/>
    </row>
    <row r="48" spans="1:41" x14ac:dyDescent="0.25">
      <c r="A48" s="1"/>
      <c r="B48" s="1"/>
      <c r="C48" s="26"/>
      <c r="D48" s="27"/>
      <c r="E48" s="27"/>
      <c r="F48" s="26"/>
      <c r="G48" s="26"/>
      <c r="H48" s="26"/>
      <c r="I48" s="1"/>
      <c r="J48" s="1"/>
      <c r="K48" s="1"/>
      <c r="L48" s="1"/>
      <c r="M48" s="1"/>
      <c r="N48" s="1"/>
      <c r="O48" s="1"/>
    </row>
    <row r="49" spans="1:15" x14ac:dyDescent="0.25">
      <c r="A49" s="9"/>
      <c r="B49" s="9"/>
      <c r="C49" s="9"/>
      <c r="D49" s="29" t="s">
        <v>6</v>
      </c>
      <c r="E49" s="30">
        <f>SUM(E21:E43)</f>
        <v>0</v>
      </c>
      <c r="F49" s="31"/>
      <c r="G49" s="31" t="s">
        <v>100</v>
      </c>
      <c r="H49" s="32"/>
      <c r="I49" s="1"/>
      <c r="J49" s="1"/>
      <c r="K49" s="1"/>
      <c r="L49" s="1"/>
      <c r="M49" s="1"/>
      <c r="N49" s="1"/>
      <c r="O49" s="1"/>
    </row>
    <row r="50" spans="1:15" x14ac:dyDescent="0.25">
      <c r="A50" s="9"/>
      <c r="B50" s="9"/>
      <c r="C50" s="9"/>
      <c r="D50" s="29" t="s">
        <v>7</v>
      </c>
      <c r="E50" s="30">
        <f>+E49*0.16</f>
        <v>0</v>
      </c>
      <c r="F50" s="9"/>
      <c r="G50" s="9"/>
      <c r="H50" s="9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29" t="s">
        <v>8</v>
      </c>
      <c r="E51" s="30">
        <f>+E50+E49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9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9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9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9"/>
      <c r="I55" s="1"/>
      <c r="J55" s="1"/>
      <c r="K55" s="1"/>
      <c r="L55" s="1"/>
      <c r="M55" s="1"/>
      <c r="N55" s="1"/>
      <c r="O55" s="1"/>
    </row>
    <row r="56" spans="1:15" x14ac:dyDescent="0.25">
      <c r="A56" s="33"/>
      <c r="B56" s="33"/>
      <c r="C56" s="34"/>
      <c r="D56" s="34"/>
      <c r="E56" s="34"/>
      <c r="F56" s="33"/>
      <c r="G56" s="34"/>
      <c r="H56" s="34"/>
      <c r="I56" s="1"/>
      <c r="J56" s="1"/>
      <c r="K56" s="1"/>
      <c r="L56" s="1"/>
      <c r="M56" s="1"/>
      <c r="N56" s="1"/>
      <c r="O56" s="1"/>
    </row>
    <row r="57" spans="1:15" x14ac:dyDescent="0.25">
      <c r="A57" s="35"/>
      <c r="B57" s="35"/>
      <c r="C57" s="124" t="s">
        <v>71</v>
      </c>
      <c r="D57" s="124"/>
      <c r="E57" s="124"/>
      <c r="F57" s="36"/>
      <c r="G57" s="124" t="s">
        <v>88</v>
      </c>
      <c r="H57" s="124"/>
      <c r="I57" s="1"/>
      <c r="J57" s="1"/>
      <c r="K57" s="1"/>
      <c r="L57" s="1"/>
      <c r="M57" s="1"/>
      <c r="N57" s="1"/>
      <c r="O57" s="1"/>
    </row>
    <row r="58" spans="1:15" x14ac:dyDescent="0.25">
      <c r="A58" s="36"/>
      <c r="B58" s="83"/>
      <c r="C58" s="126"/>
      <c r="D58" s="126"/>
      <c r="E58" s="126"/>
      <c r="F58" s="36"/>
      <c r="G58" s="126"/>
      <c r="H58" s="126"/>
      <c r="I58" s="1"/>
      <c r="J58" s="1"/>
      <c r="K58" s="1"/>
      <c r="L58" s="1"/>
      <c r="M58" s="1"/>
      <c r="N58" s="1"/>
      <c r="O58" s="1"/>
    </row>
    <row r="59" spans="1:15" x14ac:dyDescent="0.25">
      <c r="A59" s="36"/>
      <c r="B59" s="83"/>
      <c r="C59" s="36"/>
      <c r="D59" s="36"/>
      <c r="E59" s="36"/>
      <c r="F59" s="36"/>
      <c r="G59" s="36"/>
      <c r="H59" s="36"/>
      <c r="I59" s="1"/>
      <c r="J59" s="1"/>
      <c r="K59" s="1"/>
      <c r="L59" s="1"/>
      <c r="M59" s="1"/>
      <c r="N59" s="1"/>
      <c r="O59" s="1"/>
    </row>
    <row r="60" spans="1:15" x14ac:dyDescent="0.25">
      <c r="A60" s="37"/>
      <c r="B60" s="37"/>
      <c r="C60" s="37"/>
      <c r="D60" s="38"/>
      <c r="E60" s="38"/>
      <c r="F60" s="37"/>
      <c r="G60" s="37"/>
      <c r="H60" s="36"/>
      <c r="I60" s="1"/>
      <c r="J60" s="1"/>
      <c r="K60" s="1"/>
      <c r="L60" s="1"/>
      <c r="M60" s="1"/>
      <c r="N60" s="1"/>
      <c r="O60" s="1"/>
    </row>
    <row r="61" spans="1:15" x14ac:dyDescent="0.25">
      <c r="A61" s="39"/>
      <c r="B61" s="39"/>
      <c r="C61" s="40"/>
      <c r="D61" s="41"/>
      <c r="E61" s="41"/>
      <c r="F61" s="39"/>
      <c r="G61" s="39"/>
      <c r="H61" s="39"/>
      <c r="I61" s="1"/>
      <c r="J61" s="1"/>
      <c r="K61" s="1"/>
      <c r="L61" s="1"/>
      <c r="M61" s="1"/>
      <c r="N61" s="1"/>
      <c r="O61" s="1"/>
    </row>
    <row r="62" spans="1:15" x14ac:dyDescent="0.25">
      <c r="A62" s="39"/>
      <c r="B62" s="39"/>
      <c r="C62" s="39"/>
      <c r="D62" s="41"/>
      <c r="E62" s="41"/>
      <c r="F62" s="39"/>
      <c r="G62" s="39"/>
      <c r="H62" s="39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34"/>
      <c r="D63" s="42"/>
      <c r="E63" s="42"/>
      <c r="F63" s="1"/>
      <c r="G63" s="34"/>
      <c r="H63" s="34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24" t="s">
        <v>88</v>
      </c>
      <c r="D64" s="124"/>
      <c r="E64" s="124"/>
      <c r="F64" s="1"/>
      <c r="G64" s="124" t="s">
        <v>88</v>
      </c>
      <c r="H64" s="124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26"/>
      <c r="D65" s="126"/>
      <c r="E65" s="126"/>
      <c r="F65" s="1"/>
      <c r="G65" s="126"/>
      <c r="H65" s="126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43"/>
      <c r="E66" s="43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28"/>
      <c r="E67" s="43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29"/>
      <c r="B68" s="29"/>
      <c r="C68" s="1"/>
      <c r="D68" s="43"/>
      <c r="E68" s="43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43"/>
      <c r="E69" s="43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44"/>
      <c r="D70" s="43"/>
      <c r="E70" s="43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43"/>
      <c r="E71" s="43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43"/>
      <c r="E72" s="43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43"/>
      <c r="E73" s="43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43"/>
      <c r="E74" s="43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43"/>
      <c r="E75" s="43"/>
      <c r="F75" s="1"/>
      <c r="G75" s="45"/>
      <c r="H75" s="45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43"/>
      <c r="E76" s="43"/>
      <c r="F76" s="1"/>
      <c r="G76" s="45"/>
      <c r="H76" s="45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43"/>
      <c r="E77" s="43"/>
      <c r="F77" s="1"/>
      <c r="G77" s="45"/>
      <c r="H77" s="45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43"/>
      <c r="E78" s="43"/>
      <c r="F78" s="1"/>
      <c r="G78" s="45"/>
      <c r="H78" s="45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43"/>
      <c r="E79" s="43"/>
      <c r="F79" s="1"/>
      <c r="G79" s="45"/>
      <c r="H79" s="45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43"/>
      <c r="E80" s="43"/>
      <c r="F80" s="1"/>
      <c r="G80" s="45"/>
      <c r="H80" s="45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43"/>
      <c r="E81" s="43"/>
      <c r="F81" s="1"/>
      <c r="G81" s="45"/>
      <c r="H81" s="45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43"/>
      <c r="E82" s="43"/>
      <c r="F82" s="1"/>
      <c r="G82" s="45"/>
      <c r="H82" s="45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43"/>
      <c r="E83" s="43"/>
      <c r="F83" s="1"/>
      <c r="G83" s="45"/>
      <c r="H83" s="45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43"/>
      <c r="E84" s="43"/>
      <c r="F84" s="1"/>
      <c r="G84" s="45"/>
      <c r="H84" s="45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43"/>
      <c r="E85" s="43"/>
      <c r="F85" s="1"/>
      <c r="G85" s="45"/>
      <c r="H85" s="45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43"/>
      <c r="E86" s="43"/>
      <c r="F86" s="1"/>
      <c r="G86" s="45"/>
      <c r="H86" s="45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43"/>
      <c r="E87" s="43"/>
      <c r="F87" s="1"/>
      <c r="G87" s="45"/>
      <c r="H87" s="45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45"/>
      <c r="H88" s="45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45"/>
      <c r="H89" s="45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</sheetData>
  <mergeCells count="15">
    <mergeCell ref="A7:H7"/>
    <mergeCell ref="C16:G16"/>
    <mergeCell ref="C58:E58"/>
    <mergeCell ref="G58:H58"/>
    <mergeCell ref="C45:H45"/>
    <mergeCell ref="C46:H46"/>
    <mergeCell ref="C47:H47"/>
    <mergeCell ref="G57:H57"/>
    <mergeCell ref="C57:E57"/>
    <mergeCell ref="C64:E64"/>
    <mergeCell ref="G64:H64"/>
    <mergeCell ref="E14:F14"/>
    <mergeCell ref="E13:F13"/>
    <mergeCell ref="C65:E65"/>
    <mergeCell ref="G65:H65"/>
  </mergeCells>
  <phoneticPr fontId="0" type="noConversion"/>
  <dataValidations count="2">
    <dataValidation type="list" showInputMessage="1" showErrorMessage="1" sqref="H13">
      <formula1>$AO$1:$AO$27</formula1>
    </dataValidation>
    <dataValidation type="list" allowBlank="1" showInputMessage="1" showErrorMessage="1" sqref="H14">
      <formula1>$AT$13:$AT$19</formula1>
    </dataValidation>
  </dataValidations>
  <printOptions horizontalCentered="1"/>
  <pageMargins left="0" right="0" top="0" bottom="0" header="0" footer="0"/>
  <pageSetup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2</xdr:row>
                <xdr:rowOff>47625</xdr:rowOff>
              </from>
              <to>
                <xdr:col>1</xdr:col>
                <xdr:colOff>581025</xdr:colOff>
                <xdr:row>4</xdr:row>
                <xdr:rowOff>190500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6:E23"/>
  <sheetViews>
    <sheetView zoomScale="150" zoomScaleNormal="150" workbookViewId="0">
      <selection activeCell="B8" sqref="B8:C20"/>
    </sheetView>
  </sheetViews>
  <sheetFormatPr baseColWidth="10" defaultColWidth="11.42578125" defaultRowHeight="12.75" x14ac:dyDescent="0.2"/>
  <cols>
    <col min="1" max="1" width="2" style="69" customWidth="1"/>
    <col min="2" max="2" width="6.5703125" style="69" bestFit="1" customWidth="1"/>
    <col min="3" max="3" width="32.140625" style="69" bestFit="1" customWidth="1"/>
    <col min="4" max="4" width="36.42578125" style="69" bestFit="1" customWidth="1"/>
    <col min="5" max="5" width="25.85546875" style="69" bestFit="1" customWidth="1"/>
    <col min="6" max="16384" width="11.42578125" style="69"/>
  </cols>
  <sheetData>
    <row r="6" spans="2:5" ht="13.5" thickBot="1" x14ac:dyDescent="0.25"/>
    <row r="7" spans="2:5" s="65" customFormat="1" ht="14.25" thickTop="1" x14ac:dyDescent="0.25">
      <c r="B7" s="66" t="s">
        <v>17</v>
      </c>
      <c r="C7" s="67" t="s">
        <v>18</v>
      </c>
      <c r="D7" s="67" t="s">
        <v>19</v>
      </c>
      <c r="E7" s="68" t="s">
        <v>20</v>
      </c>
    </row>
    <row r="8" spans="2:5" x14ac:dyDescent="0.2">
      <c r="B8" s="70" t="s">
        <v>21</v>
      </c>
      <c r="C8" s="71" t="s">
        <v>22</v>
      </c>
      <c r="D8" s="71" t="s">
        <v>23</v>
      </c>
      <c r="E8" s="72" t="s">
        <v>24</v>
      </c>
    </row>
    <row r="9" spans="2:5" x14ac:dyDescent="0.2">
      <c r="B9" s="70" t="s">
        <v>25</v>
      </c>
      <c r="C9" s="71" t="s">
        <v>26</v>
      </c>
      <c r="D9" s="71" t="s">
        <v>27</v>
      </c>
      <c r="E9" s="72" t="s">
        <v>28</v>
      </c>
    </row>
    <row r="10" spans="2:5" x14ac:dyDescent="0.2">
      <c r="B10" s="70" t="s">
        <v>29</v>
      </c>
      <c r="C10" s="71" t="s">
        <v>30</v>
      </c>
      <c r="D10" s="71" t="s">
        <v>27</v>
      </c>
      <c r="E10" s="72" t="s">
        <v>31</v>
      </c>
    </row>
    <row r="11" spans="2:5" x14ac:dyDescent="0.2">
      <c r="B11" s="70" t="s">
        <v>32</v>
      </c>
      <c r="C11" s="71" t="s">
        <v>33</v>
      </c>
      <c r="D11" s="71" t="s">
        <v>34</v>
      </c>
      <c r="E11" s="72" t="s">
        <v>35</v>
      </c>
    </row>
    <row r="12" spans="2:5" x14ac:dyDescent="0.2">
      <c r="B12" s="70" t="s">
        <v>36</v>
      </c>
      <c r="C12" s="71" t="s">
        <v>37</v>
      </c>
      <c r="D12" s="71" t="s">
        <v>27</v>
      </c>
      <c r="E12" s="72" t="s">
        <v>31</v>
      </c>
    </row>
    <row r="13" spans="2:5" x14ac:dyDescent="0.2">
      <c r="B13" s="70" t="s">
        <v>38</v>
      </c>
      <c r="C13" s="71" t="s">
        <v>39</v>
      </c>
      <c r="D13" s="71" t="s">
        <v>40</v>
      </c>
      <c r="E13" s="72" t="s">
        <v>28</v>
      </c>
    </row>
    <row r="14" spans="2:5" x14ac:dyDescent="0.2">
      <c r="B14" s="70" t="s">
        <v>41</v>
      </c>
      <c r="C14" s="71" t="s">
        <v>42</v>
      </c>
      <c r="D14" s="71" t="s">
        <v>27</v>
      </c>
      <c r="E14" s="72" t="s">
        <v>28</v>
      </c>
    </row>
    <row r="15" spans="2:5" x14ac:dyDescent="0.2">
      <c r="B15" s="70" t="s">
        <v>43</v>
      </c>
      <c r="C15" s="71" t="s">
        <v>44</v>
      </c>
      <c r="D15" s="71" t="s">
        <v>45</v>
      </c>
      <c r="E15" s="72" t="s">
        <v>31</v>
      </c>
    </row>
    <row r="16" spans="2:5" x14ac:dyDescent="0.2">
      <c r="B16" s="70" t="s">
        <v>46</v>
      </c>
      <c r="C16" s="71" t="s">
        <v>47</v>
      </c>
      <c r="D16" s="71" t="s">
        <v>45</v>
      </c>
      <c r="E16" s="72" t="s">
        <v>31</v>
      </c>
    </row>
    <row r="17" spans="2:5" x14ac:dyDescent="0.2">
      <c r="B17" s="70" t="s">
        <v>48</v>
      </c>
      <c r="C17" s="71" t="s">
        <v>49</v>
      </c>
      <c r="D17" s="71" t="s">
        <v>50</v>
      </c>
      <c r="E17" s="72" t="s">
        <v>31</v>
      </c>
    </row>
    <row r="18" spans="2:5" x14ac:dyDescent="0.2">
      <c r="B18" s="70" t="s">
        <v>51</v>
      </c>
      <c r="C18" s="71" t="s">
        <v>52</v>
      </c>
      <c r="D18" s="71" t="s">
        <v>27</v>
      </c>
      <c r="E18" s="72" t="s">
        <v>31</v>
      </c>
    </row>
    <row r="19" spans="2:5" x14ac:dyDescent="0.2">
      <c r="B19" s="70" t="s">
        <v>53</v>
      </c>
      <c r="C19" s="71" t="s">
        <v>54</v>
      </c>
      <c r="D19" s="71" t="s">
        <v>27</v>
      </c>
      <c r="E19" s="72" t="s">
        <v>31</v>
      </c>
    </row>
    <row r="20" spans="2:5" x14ac:dyDescent="0.2">
      <c r="B20" s="70" t="s">
        <v>55</v>
      </c>
      <c r="C20" s="71" t="s">
        <v>56</v>
      </c>
      <c r="D20" s="71" t="s">
        <v>27</v>
      </c>
      <c r="E20" s="72" t="s">
        <v>31</v>
      </c>
    </row>
    <row r="21" spans="2:5" x14ac:dyDescent="0.2">
      <c r="B21" s="70" t="s">
        <v>57</v>
      </c>
      <c r="C21" s="71" t="s">
        <v>58</v>
      </c>
      <c r="D21" s="71" t="s">
        <v>27</v>
      </c>
      <c r="E21" s="72" t="s">
        <v>31</v>
      </c>
    </row>
    <row r="22" spans="2:5" ht="13.5" thickBot="1" x14ac:dyDescent="0.25">
      <c r="B22" s="80" t="s">
        <v>93</v>
      </c>
      <c r="C22" s="81" t="s">
        <v>94</v>
      </c>
      <c r="D22" s="81" t="s">
        <v>27</v>
      </c>
      <c r="E22" s="82" t="s">
        <v>31</v>
      </c>
    </row>
    <row r="23" spans="2:5" ht="13.5" thickTop="1" x14ac:dyDescent="0.2"/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2"/>
  <sheetViews>
    <sheetView workbookViewId="0">
      <selection activeCell="B14" sqref="B14"/>
    </sheetView>
  </sheetViews>
  <sheetFormatPr baseColWidth="10" defaultRowHeight="12.75" x14ac:dyDescent="0.2"/>
  <sheetData>
    <row r="1" spans="1:1" x14ac:dyDescent="0.2">
      <c r="A1" s="73" t="s">
        <v>73</v>
      </c>
    </row>
    <row r="2" spans="1:1" x14ac:dyDescent="0.2">
      <c r="A2" s="73" t="s">
        <v>74</v>
      </c>
    </row>
    <row r="3" spans="1:1" x14ac:dyDescent="0.2">
      <c r="A3" s="73" t="s">
        <v>75</v>
      </c>
    </row>
    <row r="4" spans="1:1" x14ac:dyDescent="0.2">
      <c r="A4" s="73" t="s">
        <v>76</v>
      </c>
    </row>
    <row r="5" spans="1:1" x14ac:dyDescent="0.2">
      <c r="A5" s="73" t="s">
        <v>77</v>
      </c>
    </row>
    <row r="6" spans="1:1" x14ac:dyDescent="0.2">
      <c r="A6" s="73" t="s">
        <v>78</v>
      </c>
    </row>
    <row r="7" spans="1:1" x14ac:dyDescent="0.2">
      <c r="A7" s="73" t="s">
        <v>79</v>
      </c>
    </row>
    <row r="8" spans="1:1" x14ac:dyDescent="0.2">
      <c r="A8" s="73" t="s">
        <v>80</v>
      </c>
    </row>
    <row r="9" spans="1:1" x14ac:dyDescent="0.2">
      <c r="A9" s="73" t="s">
        <v>81</v>
      </c>
    </row>
    <row r="10" spans="1:1" x14ac:dyDescent="0.2">
      <c r="A10" s="73" t="s">
        <v>82</v>
      </c>
    </row>
    <row r="11" spans="1:1" x14ac:dyDescent="0.2">
      <c r="A11" s="73" t="s">
        <v>83</v>
      </c>
    </row>
    <row r="12" spans="1:1" x14ac:dyDescent="0.2">
      <c r="A12" s="73" t="s">
        <v>84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="130" zoomScaleNormal="130" zoomScaleSheetLayoutView="120" workbookViewId="0">
      <selection activeCell="I2" sqref="I2"/>
    </sheetView>
  </sheetViews>
  <sheetFormatPr baseColWidth="10" defaultColWidth="11.42578125" defaultRowHeight="12.75" x14ac:dyDescent="0.2"/>
  <cols>
    <col min="1" max="1" width="14.140625" style="102" customWidth="1"/>
    <col min="2" max="2" width="13.140625" style="102" customWidth="1"/>
    <col min="3" max="3" width="16.5703125" style="118" customWidth="1"/>
    <col min="4" max="4" width="11.42578125" style="102" customWidth="1"/>
    <col min="5" max="5" width="8.7109375" style="102" customWidth="1"/>
    <col min="6" max="6" width="16" style="102" customWidth="1"/>
    <col min="7" max="7" width="17.140625" style="102" customWidth="1"/>
    <col min="8" max="8" width="23.7109375" style="102" customWidth="1"/>
    <col min="9" max="9" width="19.140625" style="119" customWidth="1"/>
    <col min="10" max="16384" width="11.42578125" style="73"/>
  </cols>
  <sheetData>
    <row r="1" spans="1:9" ht="59.25" customHeight="1" x14ac:dyDescent="0.2">
      <c r="A1" s="137"/>
      <c r="B1" s="137"/>
      <c r="C1" s="137"/>
      <c r="D1" s="137"/>
      <c r="E1" s="137"/>
      <c r="F1" s="137"/>
      <c r="G1" s="137"/>
      <c r="H1" s="137"/>
    </row>
    <row r="2" spans="1:9" ht="44.25" customHeight="1" x14ac:dyDescent="0.2">
      <c r="A2" s="150" t="s">
        <v>124</v>
      </c>
      <c r="B2" s="151"/>
      <c r="C2" s="151"/>
      <c r="D2" s="151"/>
      <c r="E2" s="151"/>
      <c r="F2" s="151"/>
      <c r="G2" s="151"/>
      <c r="H2" s="151"/>
    </row>
    <row r="3" spans="1:9" ht="4.5" customHeight="1" x14ac:dyDescent="0.2">
      <c r="A3" s="118"/>
      <c r="B3" s="118"/>
      <c r="D3" s="118"/>
      <c r="E3" s="118"/>
      <c r="F3" s="118"/>
      <c r="G3" s="118"/>
      <c r="H3" s="118"/>
    </row>
    <row r="4" spans="1:9" ht="17.100000000000001" customHeight="1" x14ac:dyDescent="0.2">
      <c r="A4" s="140" t="s">
        <v>106</v>
      </c>
      <c r="B4" s="140"/>
      <c r="C4" s="140"/>
      <c r="D4" s="140"/>
      <c r="E4" s="140"/>
      <c r="F4" s="140"/>
      <c r="G4" s="140"/>
      <c r="H4" s="140"/>
    </row>
    <row r="5" spans="1:9" s="105" customFormat="1" ht="12" x14ac:dyDescent="0.2">
      <c r="A5" s="159" t="s">
        <v>107</v>
      </c>
      <c r="B5" s="160"/>
      <c r="C5" s="161"/>
      <c r="D5" s="141" t="s">
        <v>108</v>
      </c>
      <c r="E5" s="141"/>
      <c r="F5" s="141"/>
      <c r="G5" s="141"/>
      <c r="H5" s="141"/>
      <c r="I5" s="120"/>
    </row>
    <row r="6" spans="1:9" s="105" customFormat="1" ht="20.25" customHeight="1" x14ac:dyDescent="0.2">
      <c r="A6" s="162"/>
      <c r="B6" s="163"/>
      <c r="C6" s="164"/>
      <c r="D6" s="142"/>
      <c r="E6" s="142"/>
      <c r="F6" s="142"/>
      <c r="G6" s="142"/>
      <c r="H6" s="142"/>
      <c r="I6" s="120"/>
    </row>
    <row r="7" spans="1:9" s="105" customFormat="1" ht="27.75" customHeight="1" x14ac:dyDescent="0.2">
      <c r="A7" s="141" t="s">
        <v>109</v>
      </c>
      <c r="B7" s="141"/>
      <c r="C7" s="165"/>
      <c r="D7" s="166"/>
      <c r="E7" s="166"/>
      <c r="F7" s="166"/>
      <c r="G7" s="166"/>
      <c r="H7" s="167"/>
      <c r="I7" s="120"/>
    </row>
    <row r="8" spans="1:9" ht="17.100000000000001" customHeight="1" x14ac:dyDescent="0.2">
      <c r="A8" s="140" t="s">
        <v>110</v>
      </c>
      <c r="B8" s="140"/>
      <c r="C8" s="140"/>
      <c r="D8" s="140"/>
      <c r="E8" s="140"/>
      <c r="F8" s="140"/>
      <c r="G8" s="140"/>
      <c r="H8" s="140"/>
    </row>
    <row r="9" spans="1:9" ht="32.25" customHeight="1" x14ac:dyDescent="0.2">
      <c r="A9" s="111" t="s">
        <v>0</v>
      </c>
      <c r="B9" s="112" t="s">
        <v>99</v>
      </c>
      <c r="C9" s="112" t="s">
        <v>123</v>
      </c>
      <c r="D9" s="112" t="s">
        <v>1</v>
      </c>
      <c r="E9" s="112" t="s">
        <v>104</v>
      </c>
      <c r="F9" s="112" t="s">
        <v>2</v>
      </c>
      <c r="G9" s="112" t="s">
        <v>3</v>
      </c>
      <c r="H9" s="113" t="s">
        <v>105</v>
      </c>
    </row>
    <row r="10" spans="1:9" ht="15" customHeight="1" x14ac:dyDescent="0.2">
      <c r="A10" s="103"/>
      <c r="B10" s="103"/>
      <c r="C10" s="103"/>
      <c r="D10" s="103"/>
      <c r="E10" s="103"/>
      <c r="F10" s="104"/>
      <c r="G10" s="104">
        <f t="shared" ref="G10:G28" si="0">D10*F10</f>
        <v>0</v>
      </c>
      <c r="H10" s="103"/>
    </row>
    <row r="11" spans="1:9" ht="15" customHeight="1" x14ac:dyDescent="0.2">
      <c r="A11" s="103"/>
      <c r="B11" s="103"/>
      <c r="C11" s="103"/>
      <c r="D11" s="103"/>
      <c r="E11" s="103"/>
      <c r="F11" s="104"/>
      <c r="G11" s="104">
        <f t="shared" si="0"/>
        <v>0</v>
      </c>
      <c r="H11" s="103"/>
    </row>
    <row r="12" spans="1:9" ht="15" customHeight="1" x14ac:dyDescent="0.2">
      <c r="A12" s="103"/>
      <c r="B12" s="103"/>
      <c r="C12" s="103"/>
      <c r="D12" s="103"/>
      <c r="E12" s="103"/>
      <c r="F12" s="104"/>
      <c r="G12" s="104">
        <f t="shared" ref="G12:G14" si="1">D12*F12</f>
        <v>0</v>
      </c>
      <c r="H12" s="103"/>
    </row>
    <row r="13" spans="1:9" ht="15" customHeight="1" x14ac:dyDescent="0.2">
      <c r="A13" s="103"/>
      <c r="B13" s="103"/>
      <c r="C13" s="103"/>
      <c r="D13" s="103"/>
      <c r="E13" s="103"/>
      <c r="F13" s="104"/>
      <c r="G13" s="104">
        <f t="shared" si="1"/>
        <v>0</v>
      </c>
      <c r="H13" s="103"/>
    </row>
    <row r="14" spans="1:9" ht="15" customHeight="1" x14ac:dyDescent="0.2">
      <c r="A14" s="103"/>
      <c r="B14" s="103"/>
      <c r="C14" s="103"/>
      <c r="D14" s="103"/>
      <c r="E14" s="103"/>
      <c r="F14" s="104"/>
      <c r="G14" s="104">
        <f t="shared" si="1"/>
        <v>0</v>
      </c>
      <c r="H14" s="103"/>
    </row>
    <row r="15" spans="1:9" ht="15" customHeight="1" x14ac:dyDescent="0.2">
      <c r="A15" s="103"/>
      <c r="B15" s="103"/>
      <c r="C15" s="103"/>
      <c r="D15" s="103"/>
      <c r="E15" s="103"/>
      <c r="F15" s="104"/>
      <c r="G15" s="104">
        <f t="shared" si="0"/>
        <v>0</v>
      </c>
      <c r="H15" s="103"/>
    </row>
    <row r="16" spans="1:9" ht="15" customHeight="1" x14ac:dyDescent="0.2">
      <c r="A16" s="103"/>
      <c r="B16" s="103"/>
      <c r="C16" s="103"/>
      <c r="D16" s="103"/>
      <c r="E16" s="103"/>
      <c r="F16" s="104"/>
      <c r="G16" s="104">
        <f t="shared" ref="G16:G18" si="2">D16*F16</f>
        <v>0</v>
      </c>
      <c r="H16" s="103"/>
    </row>
    <row r="17" spans="1:9" ht="15" customHeight="1" x14ac:dyDescent="0.2">
      <c r="A17" s="103"/>
      <c r="B17" s="103"/>
      <c r="C17" s="103"/>
      <c r="D17" s="103"/>
      <c r="E17" s="103"/>
      <c r="F17" s="104"/>
      <c r="G17" s="104">
        <f t="shared" si="2"/>
        <v>0</v>
      </c>
      <c r="H17" s="103"/>
    </row>
    <row r="18" spans="1:9" ht="15" customHeight="1" x14ac:dyDescent="0.2">
      <c r="A18" s="103"/>
      <c r="B18" s="103"/>
      <c r="C18" s="103"/>
      <c r="D18" s="103"/>
      <c r="E18" s="103"/>
      <c r="F18" s="104"/>
      <c r="G18" s="104">
        <f t="shared" si="2"/>
        <v>0</v>
      </c>
      <c r="H18" s="103"/>
    </row>
    <row r="19" spans="1:9" ht="15" customHeight="1" x14ac:dyDescent="0.2">
      <c r="A19" s="103"/>
      <c r="B19" s="103"/>
      <c r="C19" s="103"/>
      <c r="D19" s="103"/>
      <c r="E19" s="103"/>
      <c r="F19" s="104"/>
      <c r="G19" s="104">
        <f t="shared" si="0"/>
        <v>0</v>
      </c>
      <c r="H19" s="103"/>
    </row>
    <row r="20" spans="1:9" ht="15" customHeight="1" x14ac:dyDescent="0.2">
      <c r="A20" s="103"/>
      <c r="B20" s="103"/>
      <c r="C20" s="103"/>
      <c r="D20" s="103"/>
      <c r="E20" s="103"/>
      <c r="F20" s="104"/>
      <c r="G20" s="104">
        <f t="shared" si="0"/>
        <v>0</v>
      </c>
      <c r="H20" s="103"/>
    </row>
    <row r="21" spans="1:9" ht="15" customHeight="1" x14ac:dyDescent="0.2">
      <c r="A21" s="103"/>
      <c r="B21" s="103"/>
      <c r="C21" s="103"/>
      <c r="D21" s="103"/>
      <c r="E21" s="103"/>
      <c r="F21" s="104"/>
      <c r="G21" s="104">
        <f t="shared" ref="G21:G23" si="3">D21*F21</f>
        <v>0</v>
      </c>
      <c r="H21" s="103"/>
    </row>
    <row r="22" spans="1:9" ht="15" customHeight="1" x14ac:dyDescent="0.2">
      <c r="A22" s="103"/>
      <c r="B22" s="103"/>
      <c r="C22" s="103"/>
      <c r="D22" s="103"/>
      <c r="E22" s="103"/>
      <c r="F22" s="104"/>
      <c r="G22" s="104">
        <f t="shared" si="3"/>
        <v>0</v>
      </c>
      <c r="H22" s="103"/>
    </row>
    <row r="23" spans="1:9" ht="15" customHeight="1" x14ac:dyDescent="0.2">
      <c r="A23" s="103"/>
      <c r="B23" s="103"/>
      <c r="C23" s="103"/>
      <c r="D23" s="103"/>
      <c r="E23" s="103"/>
      <c r="F23" s="104"/>
      <c r="G23" s="104">
        <f t="shared" si="3"/>
        <v>0</v>
      </c>
      <c r="H23" s="103"/>
    </row>
    <row r="24" spans="1:9" ht="15" customHeight="1" x14ac:dyDescent="0.2">
      <c r="A24" s="103"/>
      <c r="B24" s="103"/>
      <c r="C24" s="103"/>
      <c r="D24" s="103"/>
      <c r="E24" s="103"/>
      <c r="F24" s="104"/>
      <c r="G24" s="104">
        <f t="shared" si="0"/>
        <v>0</v>
      </c>
      <c r="H24" s="103"/>
    </row>
    <row r="25" spans="1:9" ht="15" customHeight="1" x14ac:dyDescent="0.2">
      <c r="A25" s="103"/>
      <c r="B25" s="103"/>
      <c r="C25" s="103"/>
      <c r="D25" s="103"/>
      <c r="E25" s="103"/>
      <c r="F25" s="104"/>
      <c r="G25" s="104">
        <f t="shared" si="0"/>
        <v>0</v>
      </c>
      <c r="H25" s="103"/>
    </row>
    <row r="26" spans="1:9" ht="15" customHeight="1" x14ac:dyDescent="0.2">
      <c r="A26" s="103"/>
      <c r="B26" s="103"/>
      <c r="C26" s="103"/>
      <c r="D26" s="103"/>
      <c r="E26" s="103"/>
      <c r="F26" s="104"/>
      <c r="G26" s="104">
        <f t="shared" si="0"/>
        <v>0</v>
      </c>
      <c r="H26" s="103"/>
    </row>
    <row r="27" spans="1:9" ht="15" customHeight="1" x14ac:dyDescent="0.2">
      <c r="A27" s="103"/>
      <c r="B27" s="103"/>
      <c r="C27" s="103"/>
      <c r="D27" s="103"/>
      <c r="E27" s="103"/>
      <c r="F27" s="104"/>
      <c r="G27" s="104">
        <f t="shared" si="0"/>
        <v>0</v>
      </c>
      <c r="H27" s="103"/>
    </row>
    <row r="28" spans="1:9" ht="15" customHeight="1" x14ac:dyDescent="0.2">
      <c r="A28" s="103"/>
      <c r="B28" s="103"/>
      <c r="C28" s="103"/>
      <c r="D28" s="103"/>
      <c r="E28" s="103"/>
      <c r="F28" s="104"/>
      <c r="G28" s="104">
        <f t="shared" si="0"/>
        <v>0</v>
      </c>
      <c r="H28" s="103"/>
    </row>
    <row r="29" spans="1:9" ht="9.75" customHeight="1" thickBot="1" x14ac:dyDescent="0.25"/>
    <row r="30" spans="1:9" ht="24" customHeight="1" thickBot="1" x14ac:dyDescent="0.25">
      <c r="A30" s="171" t="s">
        <v>125</v>
      </c>
      <c r="B30" s="171"/>
      <c r="C30" s="171"/>
      <c r="D30" s="171"/>
      <c r="E30" s="171"/>
      <c r="F30" s="109" t="s">
        <v>127</v>
      </c>
      <c r="G30" s="110">
        <f>SUM(Tabla2[Importe S/IVA])</f>
        <v>0</v>
      </c>
    </row>
    <row r="31" spans="1:9" ht="4.5" customHeight="1" x14ac:dyDescent="0.2"/>
    <row r="32" spans="1:9" s="114" customFormat="1" ht="28.5" customHeight="1" x14ac:dyDescent="0.2">
      <c r="A32" s="138" t="s">
        <v>128</v>
      </c>
      <c r="B32" s="138"/>
      <c r="C32" s="138"/>
      <c r="D32" s="138"/>
      <c r="E32" s="138"/>
      <c r="F32" s="138"/>
      <c r="G32" s="138"/>
      <c r="H32" s="138"/>
      <c r="I32" s="121"/>
    </row>
    <row r="33" spans="1:10" s="114" customFormat="1" ht="24.75" customHeight="1" x14ac:dyDescent="0.2">
      <c r="A33" s="138" t="s">
        <v>133</v>
      </c>
      <c r="B33" s="138"/>
      <c r="C33" s="138"/>
      <c r="D33" s="138"/>
      <c r="E33" s="138"/>
      <c r="F33" s="138"/>
      <c r="G33" s="138"/>
      <c r="H33" s="138"/>
      <c r="I33" s="121"/>
    </row>
    <row r="34" spans="1:10" s="114" customFormat="1" ht="3.95" customHeight="1" x14ac:dyDescent="0.2">
      <c r="G34" s="168"/>
      <c r="H34" s="168"/>
      <c r="I34" s="121"/>
    </row>
    <row r="35" spans="1:10" x14ac:dyDescent="0.2">
      <c r="A35" s="140" t="s">
        <v>126</v>
      </c>
      <c r="B35" s="140"/>
      <c r="C35" s="140"/>
      <c r="D35" s="140"/>
      <c r="E35" s="140"/>
      <c r="F35" s="140"/>
      <c r="G35" s="140"/>
      <c r="H35" s="140"/>
    </row>
    <row r="36" spans="1:10" x14ac:dyDescent="0.2">
      <c r="A36" s="170" t="s">
        <v>112</v>
      </c>
      <c r="B36" s="170"/>
      <c r="C36" s="170"/>
      <c r="D36" s="170"/>
      <c r="E36" s="170" t="s">
        <v>111</v>
      </c>
      <c r="F36" s="170"/>
      <c r="G36" s="170" t="s">
        <v>113</v>
      </c>
      <c r="H36" s="170"/>
    </row>
    <row r="37" spans="1:10" ht="22.5" customHeight="1" x14ac:dyDescent="0.2">
      <c r="A37" s="143"/>
      <c r="B37" s="144"/>
      <c r="C37" s="144"/>
      <c r="D37" s="145"/>
      <c r="E37" s="143"/>
      <c r="F37" s="145"/>
      <c r="G37" s="143"/>
      <c r="H37" s="145"/>
    </row>
    <row r="38" spans="1:10" ht="9" customHeight="1" thickBot="1" x14ac:dyDescent="0.25">
      <c r="A38" s="169"/>
      <c r="B38" s="169"/>
      <c r="C38" s="169"/>
      <c r="D38" s="169"/>
      <c r="E38" s="169"/>
      <c r="F38" s="169"/>
      <c r="G38" s="169"/>
      <c r="H38" s="169"/>
    </row>
    <row r="39" spans="1:10" x14ac:dyDescent="0.2">
      <c r="A39" s="139" t="s">
        <v>117</v>
      </c>
      <c r="B39" s="139"/>
      <c r="C39" s="139"/>
      <c r="D39" s="139"/>
      <c r="E39" s="139"/>
      <c r="F39" s="139"/>
      <c r="G39" s="139"/>
      <c r="H39" s="139"/>
    </row>
    <row r="40" spans="1:10" ht="12" hidden="1" customHeight="1" thickBot="1" x14ac:dyDescent="0.25">
      <c r="A40" s="172" t="s">
        <v>114</v>
      </c>
      <c r="B40" s="172"/>
      <c r="C40" s="172"/>
      <c r="D40" s="172"/>
      <c r="E40" s="172"/>
      <c r="F40" s="172"/>
      <c r="G40" s="172"/>
      <c r="H40" s="172"/>
    </row>
    <row r="41" spans="1:10" ht="17.25" hidden="1" customHeight="1" x14ac:dyDescent="0.2">
      <c r="A41" s="116" t="s">
        <v>115</v>
      </c>
      <c r="B41" s="152" t="s">
        <v>116</v>
      </c>
      <c r="C41" s="153"/>
      <c r="D41" s="173" t="s">
        <v>121</v>
      </c>
      <c r="E41" s="174"/>
      <c r="F41" s="174"/>
      <c r="G41" s="152" t="s">
        <v>118</v>
      </c>
      <c r="H41" s="174"/>
    </row>
    <row r="42" spans="1:10" ht="30.75" hidden="1" customHeight="1" x14ac:dyDescent="0.2">
      <c r="A42" s="115"/>
      <c r="B42" s="154"/>
      <c r="C42" s="155"/>
      <c r="D42" s="175"/>
      <c r="E42" s="175"/>
      <c r="F42" s="175"/>
      <c r="G42" s="176" t="s">
        <v>122</v>
      </c>
      <c r="H42" s="176"/>
    </row>
    <row r="43" spans="1:10" ht="12.2" customHeight="1" x14ac:dyDescent="0.2">
      <c r="A43" s="140" t="s">
        <v>132</v>
      </c>
      <c r="B43" s="140"/>
      <c r="C43" s="140"/>
      <c r="D43" s="140"/>
      <c r="E43" s="140"/>
      <c r="F43" s="140"/>
      <c r="G43" s="140"/>
      <c r="H43" s="140"/>
    </row>
    <row r="44" spans="1:10" ht="24" customHeight="1" x14ac:dyDescent="0.2">
      <c r="A44" s="177"/>
      <c r="B44" s="177"/>
      <c r="C44" s="177"/>
      <c r="D44" s="177"/>
      <c r="E44" s="177"/>
      <c r="F44" s="177"/>
      <c r="G44" s="177"/>
      <c r="H44" s="177"/>
    </row>
    <row r="45" spans="1:10" ht="5.0999999999999996" customHeight="1" x14ac:dyDescent="0.2">
      <c r="A45" s="178"/>
      <c r="B45" s="178"/>
      <c r="C45" s="178"/>
      <c r="D45" s="178"/>
      <c r="E45" s="178"/>
      <c r="F45" s="178"/>
      <c r="G45" s="178"/>
      <c r="H45" s="178"/>
    </row>
    <row r="46" spans="1:10" ht="12" customHeight="1" x14ac:dyDescent="0.2">
      <c r="A46" s="136" t="s">
        <v>131</v>
      </c>
      <c r="B46" s="136"/>
      <c r="C46" s="136"/>
      <c r="D46" s="136"/>
      <c r="E46" s="136"/>
      <c r="F46" s="136"/>
      <c r="G46" s="136"/>
      <c r="H46" s="136"/>
    </row>
    <row r="47" spans="1:10" s="105" customFormat="1" ht="12" customHeight="1" x14ac:dyDescent="0.2">
      <c r="A47" s="156"/>
      <c r="B47" s="157"/>
      <c r="C47" s="158"/>
      <c r="D47" s="135" t="s">
        <v>112</v>
      </c>
      <c r="E47" s="135"/>
      <c r="F47" s="135"/>
      <c r="G47" s="117" t="s">
        <v>111</v>
      </c>
      <c r="H47" s="117" t="s">
        <v>113</v>
      </c>
      <c r="I47" s="148"/>
      <c r="J47" s="149"/>
    </row>
    <row r="48" spans="1:10" s="105" customFormat="1" ht="20.100000000000001" customHeight="1" x14ac:dyDescent="0.2">
      <c r="A48" s="132" t="s">
        <v>130</v>
      </c>
      <c r="B48" s="133"/>
      <c r="C48" s="134"/>
      <c r="D48" s="179"/>
      <c r="E48" s="180"/>
      <c r="F48" s="181"/>
      <c r="G48" s="182"/>
      <c r="H48" s="182"/>
      <c r="I48" s="146"/>
      <c r="J48" s="147"/>
    </row>
    <row r="49" spans="1:10" s="105" customFormat="1" ht="20.100000000000001" customHeight="1" x14ac:dyDescent="0.2">
      <c r="A49" s="132" t="s">
        <v>119</v>
      </c>
      <c r="B49" s="133"/>
      <c r="C49" s="134"/>
      <c r="D49" s="179"/>
      <c r="E49" s="180"/>
      <c r="F49" s="181"/>
      <c r="G49" s="182"/>
      <c r="H49" s="182"/>
      <c r="I49" s="146"/>
      <c r="J49" s="147"/>
    </row>
    <row r="50" spans="1:10" s="105" customFormat="1" ht="20.100000000000001" customHeight="1" x14ac:dyDescent="0.2">
      <c r="A50" s="132" t="s">
        <v>129</v>
      </c>
      <c r="B50" s="133"/>
      <c r="C50" s="134"/>
      <c r="D50" s="183"/>
      <c r="E50" s="184"/>
      <c r="F50" s="185"/>
      <c r="G50" s="182"/>
      <c r="H50" s="182"/>
      <c r="I50" s="122"/>
      <c r="J50" s="123"/>
    </row>
    <row r="51" spans="1:10" s="105" customFormat="1" ht="20.100000000000001" customHeight="1" x14ac:dyDescent="0.2">
      <c r="A51" s="132" t="s">
        <v>134</v>
      </c>
      <c r="B51" s="133"/>
      <c r="C51" s="134"/>
      <c r="D51" s="179"/>
      <c r="E51" s="180"/>
      <c r="F51" s="181"/>
      <c r="G51" s="182"/>
      <c r="H51" s="182"/>
      <c r="I51" s="146"/>
      <c r="J51" s="147"/>
    </row>
    <row r="52" spans="1:10" s="105" customFormat="1" ht="20.100000000000001" customHeight="1" x14ac:dyDescent="0.2">
      <c r="A52" s="132" t="s">
        <v>120</v>
      </c>
      <c r="B52" s="133"/>
      <c r="C52" s="134"/>
      <c r="D52" s="179"/>
      <c r="E52" s="180"/>
      <c r="F52" s="181"/>
      <c r="G52" s="182"/>
      <c r="H52" s="182"/>
      <c r="I52" s="146"/>
      <c r="J52" s="147"/>
    </row>
    <row r="53" spans="1:10" ht="26.25" customHeight="1" x14ac:dyDescent="0.2">
      <c r="A53" s="73"/>
      <c r="B53" s="73"/>
      <c r="C53" s="73"/>
      <c r="D53" s="73"/>
      <c r="E53" s="73"/>
      <c r="F53" s="73"/>
      <c r="G53" s="73"/>
      <c r="H53" s="73"/>
    </row>
  </sheetData>
  <mergeCells count="49">
    <mergeCell ref="A43:H43"/>
    <mergeCell ref="A44:H44"/>
    <mergeCell ref="A40:H40"/>
    <mergeCell ref="D41:F41"/>
    <mergeCell ref="D42:F42"/>
    <mergeCell ref="G41:H41"/>
    <mergeCell ref="G42:H42"/>
    <mergeCell ref="I48:J48"/>
    <mergeCell ref="I49:J49"/>
    <mergeCell ref="I51:J51"/>
    <mergeCell ref="D48:F48"/>
    <mergeCell ref="D49:F49"/>
    <mergeCell ref="D51:F51"/>
    <mergeCell ref="I52:J52"/>
    <mergeCell ref="I47:J47"/>
    <mergeCell ref="A2:H2"/>
    <mergeCell ref="B41:C41"/>
    <mergeCell ref="B42:C42"/>
    <mergeCell ref="A48:C48"/>
    <mergeCell ref="A49:C49"/>
    <mergeCell ref="A47:C47"/>
    <mergeCell ref="A5:C5"/>
    <mergeCell ref="A6:C6"/>
    <mergeCell ref="C7:H7"/>
    <mergeCell ref="G34:H34"/>
    <mergeCell ref="A38:H38"/>
    <mergeCell ref="A36:D36"/>
    <mergeCell ref="E36:F36"/>
    <mergeCell ref="G36:H36"/>
    <mergeCell ref="A1:H1"/>
    <mergeCell ref="A32:H32"/>
    <mergeCell ref="A39:H39"/>
    <mergeCell ref="A35:H35"/>
    <mergeCell ref="A8:H8"/>
    <mergeCell ref="A4:H4"/>
    <mergeCell ref="D5:H5"/>
    <mergeCell ref="D6:H6"/>
    <mergeCell ref="A7:B7"/>
    <mergeCell ref="A37:D37"/>
    <mergeCell ref="E37:F37"/>
    <mergeCell ref="G37:H37"/>
    <mergeCell ref="A30:E30"/>
    <mergeCell ref="A33:H33"/>
    <mergeCell ref="D52:F52"/>
    <mergeCell ref="A51:C51"/>
    <mergeCell ref="A52:C52"/>
    <mergeCell ref="D47:F47"/>
    <mergeCell ref="A46:H46"/>
    <mergeCell ref="A50:C50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portrait" r:id="rId1"/>
  <headerFooter>
    <oddFooter>&amp;RPag. 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FORMATO NC</vt:lpstr>
      <vt:lpstr>Hoja2</vt:lpstr>
      <vt:lpstr>Autorizaciones</vt:lpstr>
      <vt:lpstr>Hoja1</vt:lpstr>
      <vt:lpstr>Solicitud de devolución</vt:lpstr>
      <vt:lpstr>'FORMATO NC'!Área_de_impresión</vt:lpstr>
      <vt:lpstr>'Solicitud de devolución'!Área_de_impresión</vt:lpstr>
      <vt:lpstr>'FORMATO NC'!Títulos_a_imprimir</vt:lpstr>
      <vt:lpstr>'Solicitud de devolución'!Títulos_a_imprimir</vt:lpstr>
    </vt:vector>
  </TitlesOfParts>
  <Company>BBraun Aesculap de México S.A. de C.V.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moncadmx</dc:creator>
  <cp:lastModifiedBy>Andrea Perez</cp:lastModifiedBy>
  <cp:lastPrinted>2021-05-31T23:16:27Z</cp:lastPrinted>
  <dcterms:created xsi:type="dcterms:W3CDTF">2010-04-06T18:58:24Z</dcterms:created>
  <dcterms:modified xsi:type="dcterms:W3CDTF">2021-06-08T21:43:15Z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laura.navarro@bbraun.com</vt:lpwstr>
  </property>
  <property fmtid="{D5CDD505-2E9C-101B-9397-08002B2CF9AE}" pid="6" name="MSIP_Label_97735299-2a7d-4f7d-99cc-db352b8b5a9b_SetDate">
    <vt:lpwstr>2019-01-03T11:51:05.1357900-06:00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laura.navarro@bbraun.com</vt:lpwstr>
  </property>
  <property fmtid="{D5CDD505-2E9C-101B-9397-08002B2CF9AE}" pid="14" name="MSIP_Label_fd058493-e43f-432e-b8cc-adb7daa46640_SetDate">
    <vt:lpwstr>2019-01-03T11:51:05.1357900-06:00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